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Sektor investicijskog bankarstva\Direkcija tržišta kapitala\TRŽIŠTA KAPITALA\CORPORATE\Meritus upravljanje\SPO docap 2021\Sindiciranje\"/>
    </mc:Choice>
  </mc:AlternateContent>
  <xr:revisionPtr revIDLastSave="0" documentId="13_ncr:1_{CEEF3417-195E-4DD6-A4BF-B88AA1E68312}" xr6:coauthVersionLast="45" xr6:coauthVersionMax="45" xr10:uidLastSave="{00000000-0000-0000-0000-000000000000}"/>
  <bookViews>
    <workbookView xWindow="-120" yWindow="-120" windowWidth="29040" windowHeight="15840" xr2:uid="{00000000-000D-0000-FFFF-FFFF00000000}"/>
  </bookViews>
  <sheets>
    <sheet name="Upisnica " sheetId="4" r:id="rId1"/>
  </sheets>
  <definedNames>
    <definedName name="_xlnm.Print_Area" localSheetId="0">'Upisnica '!$A$1:$G$169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3" i="4" l="1"/>
  <c r="E84" i="4"/>
  <c r="E74" i="4" l="1"/>
</calcChain>
</file>

<file path=xl/sharedStrings.xml><?xml version="1.0" encoding="utf-8"?>
<sst xmlns="http://schemas.openxmlformats.org/spreadsheetml/2006/main" count="120" uniqueCount="101">
  <si>
    <t>U P I S N I C A</t>
  </si>
  <si>
    <t>OIB:</t>
  </si>
  <si>
    <t>_______________________________________________</t>
  </si>
  <si>
    <t xml:space="preserve">Naziv: </t>
  </si>
  <si>
    <t xml:space="preserve">Izdavatelj: </t>
  </si>
  <si>
    <t xml:space="preserve">Valuta namire: </t>
  </si>
  <si>
    <t>HRK</t>
  </si>
  <si>
    <t>HR4123400091300001251</t>
  </si>
  <si>
    <t xml:space="preserve">Uvrštenje: </t>
  </si>
  <si>
    <t>Službeno tržište Zagrebačke burze</t>
  </si>
  <si>
    <t>Središnje klirinško depozitarno društvo d.d.</t>
  </si>
  <si>
    <t>Ime i prezime / Tvrtka:</t>
  </si>
  <si>
    <t>Prebivalište / Sjedište:</t>
  </si>
  <si>
    <t>Raspon broja Novih dionica ponuđenih unutar procesa povećanja temeljnog kapitala:</t>
  </si>
  <si>
    <t>Privredna banka Zagreb d.d.</t>
  </si>
  <si>
    <t xml:space="preserve">Privredna banka Zagreb d.d., Radnička cesta 50, Zagreb, upisana u sudski registar Trgovačkog suda u Zagrebu, pod matičnim brojem subjekta upisa (MBS) 080002817 (dalje: Banka), kao voditelj obrade osobnih podataka, posluje u skladu s načelima Uredbe (EU) 2016/679 EUROPSKOG PARLAMENTA I VIJEĆA od 27. travnja 2016. o zaštiti pojedinaca u vezi s obradom osobnih podataka i o slobodnom kretanju takvih podataka te o stavljanju izvan snage Direktive 95/46/EZ (Opća uredba o zaštiti podataka). Pri prikupljanju osobnih podataka svojih klijenata, bilo da su prikupljeni od klijenta u trenutku njihovog prikupljanja bilo da su prikupljeni iz nekog drugog izvora, Banka pruža informacije u skladu s člancima 13. i 14. Opće uredbe o zaštiti podataka, kao što su primjerice informacije o Banci kao voditelju obrade, svrhama i pravnom temelju obrade osobnih podataka, kategorijama podataka koji se prikupljaju (primjerice osobni podaci potrebni za uspostavu poslovnog odnosa temeljem Zakona o sprječavanju pranja novca i financiranja terorizma te ostali podaci potrebni za izvršenje pojedinog ugovora ili kako bi se poduzele radnje na zahtjev ispitanika prije sklapanja ugovora ili ispunjavanja nekih drugih zakonskih obveza, legitimnim interesima Banke kao voditelja obrade ili treće strane), razdoblju čuvanja podataka, primateljima podataka, izvoru podatka kao i o pravima u vezi zaštite osobnih podataka (primjerice, pravo na pristup podacima, pravo na brisanje, prigovor i dr.).
Kontaktni podaci službenika za zaštitu podataka: sluzbenik.za.zastitu.osobnih.podataka@pbz.hr
Potpisom ovog dokumenta potvrđujem da me je Privredna banka Zagreb d.d. kao voditelj obrade, na temelju članka 13. i 14. Opće uredbe o zaštiti podataka, prilikom prikupljanja osobnih podataka informirala o načinu obrade i zaštite mojih osobnih podataka, putem dokumenta "Informacija o obradi osobnih podataka" te sam upoznat/a da mi je ovaj dokument dostupan i na www.pbz.hr te u poslovnim prostorijama Banke. </t>
  </si>
  <si>
    <t>(mjesto, datum)</t>
  </si>
  <si>
    <t>Datum rođenja / Osnutka:</t>
  </si>
  <si>
    <t>Državljanstvo / Država upisa:</t>
  </si>
  <si>
    <t>CC - Skrbnički ulagatelj</t>
  </si>
  <si>
    <t>Minimalni broj Novih dionica za upis po ulagatelju:</t>
  </si>
  <si>
    <t xml:space="preserve">(Ime i prezime ovlaštene osobe ulagatelja) </t>
  </si>
  <si>
    <t>(Funkcija, ako je primjenjivo za ulagatelja)</t>
  </si>
  <si>
    <t>(Potpis ovlaštene osobe ulagatelja)</t>
  </si>
  <si>
    <t>Sivo označena polja molimo ispuniti elektronski te potom ispisati i potpisati Upisnicu.</t>
  </si>
  <si>
    <t>Cijena jedne Nove dionice:</t>
  </si>
  <si>
    <t xml:space="preserve">za upis novih redovnih dionica društva Meritus ulaganja d.d. („Nove dionice") </t>
  </si>
  <si>
    <t>Javna ponuda Novih dionica društva Meritus ulaganja d.d.</t>
  </si>
  <si>
    <t>Meritus ulaganja dioničko društvo za upravljanje društvima</t>
  </si>
  <si>
    <t>MRUL-R-A</t>
  </si>
  <si>
    <t>HRMRULRA0009</t>
  </si>
  <si>
    <t>Nove dionice će biti izdane bez nominalnog iznosa</t>
  </si>
  <si>
    <t>Od 122.000 do 140.000 Novih dionica</t>
  </si>
  <si>
    <t xml:space="preserve">Agent izdanja i uvrštenja: </t>
  </si>
  <si>
    <t>Depozitarni agent za Nove dionice:</t>
  </si>
  <si>
    <t>Zakonski zastupnik (za pravne osobe)</t>
  </si>
  <si>
    <t xml:space="preserve">     Ime i prezime:</t>
  </si>
  <si>
    <t xml:space="preserve">     Ulica i kućni broj:</t>
  </si>
  <si>
    <t xml:space="preserve">     Mjesto i poštanski broj:</t>
  </si>
  <si>
    <t xml:space="preserve">     Država:</t>
  </si>
  <si>
    <t>Kontakt osoba:</t>
  </si>
  <si>
    <t xml:space="preserve">     Broj telefona:</t>
  </si>
  <si>
    <t xml:space="preserve">     Broj mobitela:</t>
  </si>
  <si>
    <t xml:space="preserve">     Adresa elektroničke pošte:</t>
  </si>
  <si>
    <t>Vrsta osobe (pravna / fizička):</t>
  </si>
  <si>
    <t>Vrsta vlasnika / Nositelja računa:</t>
  </si>
  <si>
    <t xml:space="preserve">     E-mail:</t>
  </si>
  <si>
    <t>Broj postojećih dionica u Izdavatelju na dan 2. lipnja 2021.:</t>
  </si>
  <si>
    <r>
      <t xml:space="preserve">Račun ulagatelja u SKDD: </t>
    </r>
    <r>
      <rPr>
        <vertAlign val="superscript"/>
        <sz val="11"/>
        <color theme="1"/>
        <rFont val="Arial"/>
        <family val="2"/>
        <charset val="238"/>
      </rPr>
      <t>[4]</t>
    </r>
  </si>
  <si>
    <r>
      <t xml:space="preserve">Račun za povrat (IBAN): </t>
    </r>
    <r>
      <rPr>
        <vertAlign val="superscript"/>
        <sz val="11"/>
        <color theme="1"/>
        <rFont val="Arial"/>
        <family val="2"/>
        <charset val="238"/>
      </rPr>
      <t>[5]</t>
    </r>
  </si>
  <si>
    <t>Podaci o računu ulagatelja:</t>
  </si>
  <si>
    <t>Najveći broj Novih dionica koji kvalificirani ulagatelj želi upisati:</t>
  </si>
  <si>
    <t>Najveći iznos uplate za Nove dionice:</t>
  </si>
  <si>
    <t>Podaci o upisu i uplati (popunjavaju mali ulagatelji):</t>
  </si>
  <si>
    <t>Krug u kojem ulagatelj upisuje Nove dionice (prvi / drugi / oba):</t>
  </si>
  <si>
    <t>Najveći iznos koji ulagatelj želi uplatiti za Nove dionice:</t>
  </si>
  <si>
    <t>Račun primatelja:</t>
  </si>
  <si>
    <t>Model i Poziv na broj primatelja (model: 67, Poziv na broj: OIB ulagatelja)</t>
  </si>
  <si>
    <t>Ulagatelj je suglasan da SKDD i Agent izdanja i uvrštenja mogu razmjenjivati sve podatke sadržane u ovoj Upisnici te podatke o računu vrijednosnih papira kod SKDD-a u svrhu realizacije stjecanja Novih dionica od strane Ulagatelja te da je gore naznačeni račun Ulagatelja otvoren na njegovo ime. Ulagatelj je suglasan da njegov IBAN može biti priopćen SKDD-u za potrebe namire u slučaju trgovine Novim dionicama te uplate novčanih iznosa koje Ulagatelj stekne temeljem upisanih i uplaćenih Novih dionica. Ulagatelj je suglasan da njegovu gore navedenu adresu SKDD može koristiti kao kontakt adresu Ulagatelja.
Ulagatelj dopušta sudionicima u javnoj ponudi Novih dionica korištenje njegovih osobnih podataka, uključujući i OIB, kao i njihovu razmjenu, isključivo u svrhu njegove identifikacije, ostvarenja i zaštite njegovih osobnih imovinskih interesa u poslovima vezanim za stjecanje Novih dionica, kao i u cilju ispunjavanja njegovih zakonskih i drugih obveza, što može uključivati i prosljeđivanje podataka trećim osobama.
Ni Izdavatelj niti Agent izdanja i uvrštenja ne preuzimaju nikakvu odgovornost za netočnost ili neistinitost podataka u ovoj Upisnici ili za bilo koju štetu ili druge posljedice koje s tim u vezi mogu nastati Ulagatelju.
Za sve odnose koji mogu nastati u svezi s Upisnicom mjerodavno je hrvatsko pravo. Svi sporovi koji nastanu u svezi s ovom Upisnicom, uključujući i sporove koji se odnose na pitanja njezine valjanosti i pravnih učinaka, konačno će se riješiti pred stvarno nadležnim sudom.
Ova Upisnica stupa na snagu na niže navedeni datum.</t>
  </si>
  <si>
    <r>
      <t xml:space="preserve">Podaci o ulagatelju (popunjavaju mali ulagatelji): </t>
    </r>
    <r>
      <rPr>
        <b/>
        <vertAlign val="superscript"/>
        <sz val="11"/>
        <color theme="0"/>
        <rFont val="Arial"/>
        <family val="2"/>
        <charset val="238"/>
      </rPr>
      <t>[2]</t>
    </r>
  </si>
  <si>
    <r>
      <t xml:space="preserve">Podaci o ulagatelju (popunjavaju kvalificirani ulagatelji): </t>
    </r>
    <r>
      <rPr>
        <b/>
        <vertAlign val="superscript"/>
        <sz val="11"/>
        <color theme="0"/>
        <rFont val="Arial"/>
        <family val="2"/>
        <charset val="238"/>
      </rPr>
      <t>[1]</t>
    </r>
  </si>
  <si>
    <r>
      <t xml:space="preserve">Postojeći dioničari Izdavatelja: </t>
    </r>
    <r>
      <rPr>
        <b/>
        <vertAlign val="superscript"/>
        <sz val="11"/>
        <color theme="0"/>
        <rFont val="Arial"/>
        <family val="2"/>
        <charset val="238"/>
      </rPr>
      <t>[3]</t>
    </r>
  </si>
  <si>
    <t>Podaci o upisu (popunjavaju kvalificirani ulagatelji):</t>
  </si>
  <si>
    <t xml:space="preserve">(3) Postojeći dioničari su oni dioničari koji, u skladu s pravilima SKDD-a, imaju evidentirane dionice Izdavatelja na svom računu nematerijaliziranih vrijednosnih papira u SKDD-u na dan 2. lipnja 2021. godine ("Postojeći dioničari").  </t>
  </si>
  <si>
    <t>(2) U smislu članka 100. stavka 3. Zakona o tržištu kapitala.</t>
  </si>
  <si>
    <t>(1) U smislu članka 407. stavka 1. točke 3. Zakona o tržištu kapitala (Narodne novine broj 65/18., 17/20., dalje: "Zakon o tržištu kapitala").</t>
  </si>
  <si>
    <t>Kontakt podaci</t>
  </si>
  <si>
    <t>P - pravna osoba</t>
  </si>
  <si>
    <t>F - fizička osoba</t>
  </si>
  <si>
    <t>DF - Domaća fizička osoba</t>
  </si>
  <si>
    <t>SO - Strana osoba</t>
  </si>
  <si>
    <t>TD - Trgovačko društvo</t>
  </si>
  <si>
    <t>NI - Neprofitna institucija</t>
  </si>
  <si>
    <t>JS- Javni sektor</t>
  </si>
  <si>
    <t>FI - Financijska institucija</t>
  </si>
  <si>
    <t>FD - Fond</t>
  </si>
  <si>
    <t>M</t>
  </si>
  <si>
    <t>Ž</t>
  </si>
  <si>
    <t>DA</t>
  </si>
  <si>
    <t>NE</t>
  </si>
  <si>
    <t>Prvi krug</t>
  </si>
  <si>
    <t>Drugi krug</t>
  </si>
  <si>
    <t>Oba kruga</t>
  </si>
  <si>
    <t xml:space="preserve">Nominalni iznos instrumenta: </t>
  </si>
  <si>
    <t>Platni agent kod kojeg se vrši uplata za Nove dionice u razdoblju ponude Novih dionica:</t>
  </si>
  <si>
    <r>
      <t xml:space="preserve">LEI (za pravne osobe):*
</t>
    </r>
    <r>
      <rPr>
        <i/>
        <sz val="9"/>
        <color theme="1"/>
        <rFont val="Arial"/>
        <family val="2"/>
        <charset val="238"/>
      </rPr>
      <t>*Ako je primjenjivo za ulagatelja</t>
    </r>
  </si>
  <si>
    <r>
      <t xml:space="preserve">Spol:*
</t>
    </r>
    <r>
      <rPr>
        <i/>
        <sz val="9"/>
        <color theme="1"/>
        <rFont val="Arial"/>
        <family val="2"/>
        <charset val="238"/>
      </rPr>
      <t>*Ako je primjenjivo za ulagatelja</t>
    </r>
  </si>
  <si>
    <r>
      <t xml:space="preserve">Postojeći dioničar Izdavatelja (DA/NE):
</t>
    </r>
    <r>
      <rPr>
        <i/>
        <sz val="9"/>
        <color rgb="FFFF0000"/>
        <rFont val="Arial"/>
        <family val="2"/>
        <charset val="238"/>
      </rPr>
      <t>Polja u nastavku popunjavaju ulagatelji koji su označili da su Postojeći dioničari Izdavatelja.</t>
    </r>
  </si>
  <si>
    <t>Sudjelovanje u oba kruga upisa (DA/NE):</t>
  </si>
  <si>
    <t xml:space="preserve">Račun za uplatu Novih dionica (IBAN): </t>
  </si>
  <si>
    <t>Krajnji rok za uplatu Novih dionica za male ulagatelje:</t>
  </si>
  <si>
    <r>
      <t xml:space="preserve">Kontakt osoba:*
</t>
    </r>
    <r>
      <rPr>
        <i/>
        <sz val="9"/>
        <color theme="1"/>
        <rFont val="Arial"/>
        <family val="2"/>
        <charset val="238"/>
      </rPr>
      <t>*Ako je primjenjivo za ulagatelja</t>
    </r>
  </si>
  <si>
    <r>
      <t xml:space="preserve">Najveći broj Novih dionica koji ulagatelj želi upisati:*
</t>
    </r>
    <r>
      <rPr>
        <i/>
        <sz val="10"/>
        <rFont val="Arial"/>
        <family val="2"/>
        <charset val="238"/>
      </rPr>
      <t>*Najveći broj Novih dionica koji ulagatelj želi upisati određen je rezultatom koji proizlazi iz dijeljenja najvećeg iznosa koji ulagatelj želi uplatiti za Nove dionice s cijenom jedne Nove dionice (850,00 kuna), zaokruženo na prvi niži cijeli broj.</t>
    </r>
  </si>
  <si>
    <t xml:space="preserve">Oznaka postojećih dionica Izdavatelja: </t>
  </si>
  <si>
    <t xml:space="preserve">ISIN postojećih dionica Izdavatelja: </t>
  </si>
  <si>
    <r>
      <rPr>
        <i/>
        <vertAlign val="superscript"/>
        <sz val="9"/>
        <rFont val="Arial"/>
        <family val="2"/>
        <charset val="238"/>
      </rPr>
      <t>[4]</t>
    </r>
    <r>
      <rPr>
        <i/>
        <sz val="9"/>
        <rFont val="Arial"/>
        <family val="2"/>
        <charset val="238"/>
      </rPr>
      <t xml:space="preserve"> Račun na kojem će biti pohranjeni kupljeni vrijednosni papiri.</t>
    </r>
  </si>
  <si>
    <r>
      <rPr>
        <i/>
        <vertAlign val="superscript"/>
        <sz val="9"/>
        <rFont val="Arial"/>
        <family val="2"/>
        <charset val="238"/>
      </rPr>
      <t>[5]</t>
    </r>
    <r>
      <rPr>
        <i/>
        <sz val="9"/>
        <rFont val="Arial"/>
        <family val="2"/>
        <charset val="238"/>
      </rPr>
      <t xml:space="preserve"> Račun na koji će biti isplaćen eventualni ostatak uplaćenih novčanih sredstava.</t>
    </r>
  </si>
  <si>
    <t xml:space="preserve">Najkasnije do 26. srpnja 2021. godine do 11:00 sati </t>
  </si>
  <si>
    <r>
      <t>Potpisom na ovoj Upisnici Ulagatelj izjavljuje i potvrđuje:
(i) da je upoznat s postojanjem i sadržajem: a) svih javno objavljenih dokumenata Izdavatelja objavljenih na internetskoj stranici Izdavatelja (https://mplusgrupa.com/hr/investitori-hr/), b) Odluke o povećanju temeljnog kapitala, c) Statutom Društva, d) Pojednostavljenim prospektom izdanja javnom ponudom i uvrštenja dionica na uređeno tržište od 8. srpnja 2021. godine, e) Javnim pozivom na upis novih dionica društva Meritus ulaganja d.d. u dva kru</t>
    </r>
    <r>
      <rPr>
        <i/>
        <sz val="9.5"/>
        <rFont val="Arial"/>
        <family val="2"/>
        <charset val="238"/>
      </rPr>
      <t>ga od 9. srpnja 2021.</t>
    </r>
    <r>
      <rPr>
        <i/>
        <sz val="9.5"/>
        <color rgb="FF000000"/>
        <rFont val="Arial"/>
        <family val="2"/>
        <charset val="238"/>
      </rPr>
      <t xml:space="preserve"> godine i svim uvjetima javne ponude Novih dionica te da iste prihvaća;
(ii) da upisuje i preuzima dodijeljene Nove dionice;
(iii) da se neopozivo i bezuvjetno obvezuje na ime upisanih Novih dionica uplatiti odgovarajući iznos uplate za Nove dionice naveden u ovoj Upisnici do kraja odnosnog roka za uplatu Novih dionica;
(iv) da su svi podaci navedeni u ovoj Upisnici potpuni, istiniti i točni;
(v) da je suglasan da su Izdavatelj i Agent izdanja i uvrštenja kao voditelj, odnosno izvršitelj obrade, u odnosu na osobne podatke sadržane u ovoj Upisnici, ovlašteni iste prikupljati, obrađivati i pohranjivati u internim bazama podataka te iste prenositi trećim osobama, uključujući i inozemstvo, a koje osobne podatke Izdavatelj i/ili Agent izdanja i uvrštenja nužno moraju prikupiti za svrhe provedbe ponude i postupanja u skladu sa zakonskim obvezama (između ostaloga propisa o sprječavanju pranja novca) kojima podliježu. Osobni podaci mogu biti proslijeđeni regulatornim ili poreznim tijelima i ostalim tijelima sudbene i izvršne vlasti radi poštivanja zakonskih obveza Izdavatelja i/ili Agenta izdanja i uvrštenja. Ni Izdavatelj niti Agent izdanja i uvrštenja ne namjeravaju prenositi osobne podatke izvan granica Europskog gospodarskog prostora. Međutim, ako se osobni podaci budu iznosili izvan Europskog gospodarskog prostora, Izdavatelj i/ili Agent izdanja i uvrštenja će osigurati da (i) se prijenos obavlja u zemlju koju je Europska komisija odobrila kao zemlju koja osigurava primjerenu zaštitu u skladu s člankom 45. Uredbe (EU) 2016/679 (Opća uredba o zaštiti osobni podataka), (ii) postoje odgovarajuće zaštitne mjere u skladu s člankom 46. Opće uredbe o zaštiti podataka; ili (iii) postoji jedna od iznimaka za određene situacije propisane člankom 49. Opće uredbe o zaštiti podataka koje vrijede za prijenos osobnih podataka. Informacija o obradi podataka može biti zatražena elektroničkom poštom na dpo-meritus@dlaw.hr i/ili sluzbenik.za.zastitu.osobnih.podataka@pbz.hr. Osobni podaci čuvaju se sve dok je potrebno kako bi se postupalo u skladu s važećim zakonskim obvezama kojima Izdavatelj i/ili Agent izdanja i uvrštenja podliježu. Ulagatelj, kao osoba koja je predmet obrade osobnih podataka, ima pravo zatražiti pristup osobnim podacima, ispravak ili brisanje osobnih podataka ili ograničenje obrade kao i pravo na prenosivost podataka i pravo na ulaganje prigovora nadležnom tijelu za zaštitu podataka. Svi podaci zatraženi u ovoj Upisnici potrebni su za provedbu javne ponude ili poštivanje pravnih obveza. Ako osobni podaci ne budu dostavljeni ili ne budu dostavljeni u cijelosti, javna ponuda Novih dionica se ne može provesti u odnosu na predmetnog Ulagatelja; te
(vi) da pristaje na svaku provjeru svog identiteta od strane Agenta izdanja i uvrštenja te je suglasan sa svakom radnjom za koju Agent izdanja i uvrštenja smatra da se treba poduzeti u skladu sa zakonima i propisima u raznim jurisdikcijama koji se odnose na sprječavanje zlouporabe tržišta, manipulacije tržišta, pranja novca, financiranje terorizma te pružanja financijskih i drugih usluga bilo kojim osobama ili pravnim osobama koji mogu biti podloženi ekonomskim i trgovinskim sankcijama, i koje radnje mogu uključivati, ali ne isključivo, zahtjev za dodanom provjerom podataka te nemogućnost prihvaćanja i/ili obvezu povrata novca primljenog tijekom ili nakon razdoblja upisa Novih dionica u odnosu na javnu ponudu i ovu Upisnicu. </t>
    </r>
  </si>
  <si>
    <t>Podaci o financijskom instrumentu:</t>
  </si>
  <si>
    <r>
      <t>Uprava Izdavatelja donijela je 2. lipnja 2021. godine Odluku o povećanju temeljnog kapitala Društva ulozima u novcu i izdavanju dionica (Odobreni kapital) ("Odluka o povećanju temeljnog kapitala") na temelju ovlasti koja je Upravi Izdavatelja dana odlukom Glavne skupštine Izdavatelja od 30. lipnja 2020. godine (Odluka o odobrenom kapitalu) i Statutom Izdavatelja. Nadzorni odbor Izdavatelja je dana 2. lipnja 2021. godine dao svoju suglasnost na Odluku o povećanju temeljnog kapitala. Na temelju Odluke o povećanju temeljnog kapitala, temeljni kapital Izdavatelja povećava se s iznosa od 85.780.500,00 kuna za iznos od najviše 14.000.000,00 kuna, na iznos od najviše 99.780.500,00 kuna. Povećanje temeljnog kapitala provest će se uplatom u novcu, izdavanjem najmanje 122.000, a najviše 140.000 Novih dionica. Konačni iznos povećanja temeljnog kapitala ovisit će o uspješnosti ponude, odnosno ako se u utvrđenim rokovima za upis i uplatu upiše i uplati najmanje 122.000 Novih dionica. Nove dionice nude se Ulagateljima po cijeni od 850,00 kuna po jednoj Novoj dionici.
Povećanje temeljnog kapitala Izdavatelja provodi se javnom ponudom Novih dionica, i to upisom i uplatom Novih dionica u dva paralelna kruga koji će trajati 14 (četrnaest) dana. U prvom krugu pravo upisa Novih dionica imaju postojeći dioničari Izdavatelja koji su imali evidentirane dionice Izdavatelja na svom računu nematerijaliziranih vrijednosnih papira u SKDD-u na dan 2. lipnja 2021. godine, i koji imaju pravo prvenstvenog upisa Novih dionica razmjerno udjelu njihovih Postojećih dionica u postojećem temeljnom kapitalu Izdavatelja u skladu sa Zakonom o trgovačkim društvima (Narodne novine broj 111/93., 34/99., 121/99., 52/00., 118/03., 107/07., 146/08., 137/09., 111/12., 68/13., 110/15. i 40/19., "Zakon o trgovačkim društvima"). U drugom krugu pravo upisa svih preostalih Novih dionica koje nisu upisane u prvom krugu imaju, osim Postojećih ulagatelja, i drugi ulagatelji (zajedno: "Ulagatelji"). Nove dionice bit će ponuđene kvalificiranim i malim ulagateljima, kako su ti pojmovi definirani Zakonom o tržištu kapitala (Narodne novine broj 65/18. i 17/20., "Zakon o tržištu kapitala").
Hrvatska agencija za nadzor financijskih usluga je dan</t>
    </r>
    <r>
      <rPr>
        <sz val="9.5"/>
        <rFont val="Arial"/>
        <family val="2"/>
        <charset val="238"/>
      </rPr>
      <t>a 8. srpnja 202</t>
    </r>
    <r>
      <rPr>
        <sz val="9.5"/>
        <color theme="1"/>
        <rFont val="Arial"/>
        <family val="2"/>
        <charset val="238"/>
      </rPr>
      <t xml:space="preserve">1. godine donijela Rješenje, </t>
    </r>
    <r>
      <rPr>
        <sz val="9.5"/>
        <rFont val="Arial"/>
        <family val="2"/>
        <charset val="238"/>
      </rPr>
      <t>Klasa: UP/I 976-02/21-01/06,</t>
    </r>
    <r>
      <rPr>
        <sz val="9.5"/>
        <color theme="1"/>
        <rFont val="Arial"/>
        <family val="2"/>
        <charset val="238"/>
      </rPr>
      <t xml:space="preserve"> Ur.broj: 326-01-60-62-21-6</t>
    </r>
    <r>
      <rPr>
        <sz val="9.5"/>
        <rFont val="Arial"/>
        <family val="2"/>
        <charset val="238"/>
      </rPr>
      <t>, k</t>
    </r>
    <r>
      <rPr>
        <sz val="9.5"/>
        <color theme="1"/>
        <rFont val="Arial"/>
        <family val="2"/>
        <charset val="238"/>
      </rPr>
      <t>ojim se Izdavatelju odobrava Pojednostavljeni Prospekt izdanja javnom ponudom i uvrštenja dionica na uređeno tržište od dana 8. srpnja 2021. godine ("Prospekt"). Prospekt je dostupan na inter</t>
    </r>
    <r>
      <rPr>
        <sz val="9.5"/>
        <rFont val="Arial"/>
        <family val="2"/>
        <charset val="238"/>
      </rPr>
      <t>netskoj stranici Izdavatelja (https://mplusgrupa.com/wp-content/uploads/2021/07/Meritus-ulaganja-d.d.-Pojednostavljeni-Prospekt-izdanja-javnom-ponudom-i-uvrstenja-dionica-na-uredeno-trziste_08.07.2021.pdf), a o čemu je Izdavatelj obavijestio javnost i na stranicama Zagrebačke burze (https://eho.zse.hr/obavijesti-izdavatelja/view/38575). Izdavatelj i</t>
    </r>
    <r>
      <rPr>
        <sz val="9.5"/>
        <color theme="1"/>
        <rFont val="Arial"/>
        <family val="2"/>
        <charset val="238"/>
      </rPr>
      <t xml:space="preserve"> Agent izdanja i uvrštenja će svakom potencijalnom Ulagatelju, na njegov zahtjev i besplatno, dostaviti primjerak Prospekta na trajnom mediju. Ako potencijalni Ulagatelj posebno zatraži primjerak Prospekta u papirnatom obliku, Izdavatelj odnosno Agent izdanja i uvrštenja dostavit će mu tiskanu verziju Prospekta. Dostava Prospekta ograničena je isključivo na Republiku Hrvatsku.
Agent izdanja i uvrštenja je društvo Privredna banka Zagreb d.d., sa sjedištem u Zagrebu, Radnička cesta 50 ("Agent izdanja i uvrštenja" ili "PBZ").
U slučaju da se na upis i uplatu Novih dionica javi skrbnik, Upisnicu može ispuniti i poslati ili skrbnik ili krajnji ulagatelj, pri čemu skrbnik u Upisnici mora navesti: ime i prezime/tvrtku, prebivalište/sjedište i osobni identifikacijski broj (OIB) krajnjeg Ulagatelja. U suprotnom, taj Ulagatelj neće imati pravo sudjelovati u upisu Novih dionica. Osobe koje upisuju Nove dionice u ime i za račun Ulagatelja temeljem punomoći, prilikom upisa Novih dionica moraju predočiti specijalnu punomoć ovjerenu od strane javnog bilježnika te dokument za osobnu identifikaciju opunomoćenika (osobna iskaznica ili putovnica).
Svaka Nova dionica daje pravo na jedan glas u Glavnoj skupštini Izdavatelja te sva ostala prava identična pravima koje daju postojeće dionice Izdavatelja sukladno zakonu i Statutu Izdavatelja. Nove dionice glase na ime i daju dioničarima sva prava utvrđena zakonom i Statutom Izdavatelja od dana upisa povećanja temeljnog kapitala u Sudski registar Trgovačkog suda u Zagrebu.
Postojeći dioničari koji su mali ulagatelji, dužni su za sve Nove dionice koje upišu u prvom krugu u cijelosti uplatiti najkasnije do isteka razdoblja upisa Novih dionica u prvom krugu, odnosno najkasnij</t>
    </r>
    <r>
      <rPr>
        <sz val="9.5"/>
        <rFont val="Arial"/>
        <family val="2"/>
        <charset val="238"/>
      </rPr>
      <t>e do 26. srpnja</t>
    </r>
    <r>
      <rPr>
        <sz val="9.5"/>
        <color theme="1"/>
        <rFont val="Arial"/>
        <family val="2"/>
        <charset val="238"/>
      </rPr>
      <t xml:space="preserve"> 2021. godine do </t>
    </r>
    <r>
      <rPr>
        <sz val="9.5"/>
        <rFont val="Arial"/>
        <family val="2"/>
        <charset val="238"/>
      </rPr>
      <t>11:00 sati. M</t>
    </r>
    <r>
      <rPr>
        <sz val="9.5"/>
        <color theme="1"/>
        <rFont val="Arial"/>
        <family val="2"/>
        <charset val="238"/>
      </rPr>
      <t>ali ulagatelji dužni su sve Nove dionice koje upišu u drugom krugu u cijelosti uplatiti najkasnije do isteka razdoblja upisa Novih dionica u drugom krugu, odnosno najkasnije d</t>
    </r>
    <r>
      <rPr>
        <sz val="9.5"/>
        <rFont val="Arial"/>
        <family val="2"/>
        <charset val="238"/>
      </rPr>
      <t>o 26. srpnja</t>
    </r>
    <r>
      <rPr>
        <sz val="9.5"/>
        <color theme="1"/>
        <rFont val="Arial"/>
        <family val="2"/>
        <charset val="238"/>
      </rPr>
      <t xml:space="preserve"> 2021. godine do </t>
    </r>
    <r>
      <rPr>
        <sz val="9.5"/>
        <rFont val="Arial"/>
        <family val="2"/>
        <charset val="238"/>
      </rPr>
      <t xml:space="preserve">11:00 sati. </t>
    </r>
    <r>
      <rPr>
        <sz val="9.5"/>
        <color theme="1"/>
        <rFont val="Arial"/>
        <family val="2"/>
        <charset val="238"/>
      </rPr>
      <t>Ulagatelji koji su kvalificirani ulagatelji, dužni su sve Nove dionice koje upišu u prvom i/ili drugom krugu u cijelosti uplatiti najkasnije u roku od 2 (dva) radna dana od primitka obavijesti o dodjeli Novih dionica koje će im poslati Agent izdanja i uvrštenja nakon što Izdavatelj utvrdi točan broj Novih dionica dodijeljenih svakom pojedinom dioničaru. Agent izdanja i uvrštenja će u obavijesti o dodjeli navesti broj Novih dionica koje su im dodijeljene te ukupan iznos koji Postojeći dioničari koji su kvalificirani ulagatelji moraju uplatiti za Nove dionice te uputu za plaćanje. 
Valjanom uplatom smatraju se isključivo one uplate koje su zaprimljene na gore navedenom računu za uplatu Novih dionica najkasnije do isteka odnosnog roka za uplatu. U slučaju da uplata pojedinog Ulagatelja ne bude zaprimljena do isteka odnosnog roka za uplatu, smatrat će se da taj Ulagatelj nije niti dostavio svoju Upisnicu. Ako Ulagatelj do isteka odnosnog roka za uplatu Novih dionica ne uplati cjelokupni iznos za Nove dionice koje je upisao, odnosno koje su mu dodijeljene, za izračun broja Novih dionica koje je pojedini Ulagatelj upisao, odnosno koje su mu dodijeljene uzet će se iznos stvarno uplaćenih novčanih sredstava na ime upisa Novih dionica.
Svaki eventualno preplaćeni iznos od strane Ulagatelja, Izdavatelj će vratiti Ulagateljima na broj računa koji je naveden u Upisnici najkasnije u roku od 7 (sedam) radnih dana nakon isteka roka za uplatu Novih dionica od strane Ulagatelja koji su kvalificirani ulagatelji. Izdavatelj u navedenom slučaju neće snositi troškove platnog prometa ili bilo koje druge troškove koji su Ulagatelji imali ili mogli imati radi izvršenja transakcije niti će Ulagateljima isplatiti kamate za razdoblje od uplate na račun Izdavatelja do trenutka povrata sredstava Ulagateljima.
Upisnica mora biti dostavljena Agentu izdanja i uvrštenja elektroničkom poštom (e-mail: capital.markets@pbz.hr) ili osobno na adresu: Privredna banka Zagreb, Proizvodi korporativnog bankarstva-Tržišta kapitala, Radnička cesta 50, 10000 Zagreb, radno vrijeme: pon-pet 8:30-16:30 sati, najkasnije do</t>
    </r>
    <r>
      <rPr>
        <sz val="9.5"/>
        <rFont val="Arial"/>
        <family val="2"/>
        <charset val="238"/>
      </rPr>
      <t xml:space="preserve"> 26. srpnja 2021. godine u 11:00 sati.</t>
    </r>
    <r>
      <rPr>
        <sz val="9.5"/>
        <color theme="1"/>
        <rFont val="Arial"/>
        <family val="2"/>
        <charset val="238"/>
      </rPr>
      <t xml:space="preserve">
Ako povećanje temeljnog kapitala ne bude upisano u Sudski registar Trgovačkog suda u Zagrebu u roku od 12 (dvanaest) mjeseci računajući od dana donošenja Odluke o povećanju temeljnog kapitala (odnosno najkasnije do 2. lipnja 2022. godine, uključujući i taj dan), Upisnica prestaje obvezivati Ulagatelja, a izvršena uplata bit će vraćena Ulagatelju bez odlaganja na broj računa naveden u Upisnici. Izdavatelj u navedenom slučaju neće snositi troškove platnog prometa ili bilo koje druge troškove niti će Ulagateljima isplatiti kamate za razdoblje od uplate na račun Izdavatelja do trenutka povrata sredstava Ulagateljima.
Nove dionice će biti izdane po upisu povećanja temeljnog kapitala u sudski registar te upisane u nematerijaliziranom obliku u depozitorij SKDD-a te nakon što SKDD upiše Nove dionice na odgovarajuće račune ulagatelja kod SKDD-a. Izdavatelj će, uz uvjet uspješnosti ponude Novih dionica, za Nove dionice zatražiti uvrštenje na Službeno tržište Zagrebačke burze 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</si>
</sst>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quot;kn&quot;"/>
    <numFmt numFmtId="165" formatCode="#,##0;[Red]#,##0"/>
  </numFmts>
  <fonts count="39" x14ac:knownFonts="1">
    <font>
      <sz val="8"/>
      <name val="Verdana"/>
    </font>
    <font>
      <sz val="11"/>
      <color theme="1"/>
      <name val="Calibri"/>
      <family val="2"/>
      <charset val="238"/>
      <scheme val="minor"/>
    </font>
    <font>
      <sz val="11"/>
      <color theme="1"/>
      <name val="Calibri"/>
      <family val="2"/>
      <charset val="238"/>
      <scheme val="minor"/>
    </font>
    <font>
      <sz val="10"/>
      <name val="Arial"/>
      <family val="2"/>
      <charset val="238"/>
    </font>
    <font>
      <b/>
      <sz val="12"/>
      <name val="Arial"/>
      <family val="2"/>
      <charset val="238"/>
    </font>
    <font>
      <b/>
      <sz val="11"/>
      <name val="Arial"/>
      <family val="2"/>
      <charset val="238"/>
    </font>
    <font>
      <sz val="8"/>
      <name val="Verdana"/>
      <family val="2"/>
      <charset val="238"/>
    </font>
    <font>
      <b/>
      <sz val="11"/>
      <color theme="0"/>
      <name val="Calibri"/>
      <family val="2"/>
      <charset val="238"/>
      <scheme val="minor"/>
    </font>
    <font>
      <sz val="11"/>
      <color theme="1"/>
      <name val="Arial"/>
      <family val="2"/>
      <charset val="238"/>
    </font>
    <font>
      <sz val="11"/>
      <name val="Arial"/>
      <family val="2"/>
      <charset val="238"/>
    </font>
    <font>
      <b/>
      <sz val="11"/>
      <color theme="0"/>
      <name val="Arial"/>
      <family val="2"/>
      <charset val="238"/>
    </font>
    <font>
      <i/>
      <sz val="11"/>
      <color theme="1" tint="0.34998626667073579"/>
      <name val="Arial"/>
      <family val="2"/>
      <charset val="238"/>
    </font>
    <font>
      <sz val="10"/>
      <color theme="1"/>
      <name val="Arial"/>
      <family val="2"/>
      <charset val="238"/>
    </font>
    <font>
      <i/>
      <sz val="10"/>
      <color rgb="FF000000"/>
      <name val="Arial"/>
      <family val="2"/>
      <charset val="238"/>
    </font>
    <font>
      <vertAlign val="superscript"/>
      <sz val="11"/>
      <color theme="1"/>
      <name val="Arial"/>
      <family val="2"/>
      <charset val="238"/>
    </font>
    <font>
      <i/>
      <sz val="9"/>
      <name val="Arial"/>
      <family val="2"/>
      <charset val="238"/>
    </font>
    <font>
      <i/>
      <vertAlign val="superscript"/>
      <sz val="9"/>
      <name val="Arial"/>
      <family val="2"/>
      <charset val="238"/>
    </font>
    <font>
      <b/>
      <sz val="26"/>
      <color theme="1"/>
      <name val="Calibri"/>
      <family val="2"/>
      <charset val="238"/>
      <scheme val="minor"/>
    </font>
    <font>
      <sz val="10"/>
      <name val="Arial CE"/>
      <family val="2"/>
      <charset val="238"/>
    </font>
    <font>
      <b/>
      <sz val="10"/>
      <name val="Arial"/>
      <family val="2"/>
      <charset val="238"/>
    </font>
    <font>
      <sz val="10"/>
      <color theme="4" tint="0.59999389629810485"/>
      <name val="Arial"/>
      <family val="2"/>
      <charset val="238"/>
    </font>
    <font>
      <sz val="9.5"/>
      <color theme="1"/>
      <name val="Arial"/>
      <family val="2"/>
      <charset val="238"/>
    </font>
    <font>
      <sz val="11"/>
      <color rgb="FFEC6400"/>
      <name val="Arial"/>
      <family val="2"/>
      <charset val="238"/>
    </font>
    <font>
      <b/>
      <i/>
      <sz val="11"/>
      <color rgb="FFCC3300"/>
      <name val="Arial"/>
      <family val="2"/>
      <charset val="238"/>
    </font>
    <font>
      <i/>
      <sz val="9"/>
      <color theme="1"/>
      <name val="Arial"/>
      <family val="2"/>
      <charset val="238"/>
    </font>
    <font>
      <i/>
      <sz val="10"/>
      <name val="Arial"/>
      <family val="2"/>
      <charset val="238"/>
    </font>
    <font>
      <b/>
      <vertAlign val="superscript"/>
      <sz val="11"/>
      <color theme="0"/>
      <name val="Arial"/>
      <family val="2"/>
      <charset val="238"/>
    </font>
    <font>
      <i/>
      <sz val="8.5"/>
      <color theme="1"/>
      <name val="Calibri"/>
      <family val="2"/>
      <charset val="238"/>
      <scheme val="minor"/>
    </font>
    <font>
      <sz val="11"/>
      <color theme="0" tint="-0.499984740745262"/>
      <name val="Calibri"/>
      <family val="2"/>
      <charset val="238"/>
      <scheme val="minor"/>
    </font>
    <font>
      <sz val="10"/>
      <color theme="0" tint="-0.499984740745262"/>
      <name val="Arial CE"/>
      <family val="2"/>
      <charset val="238"/>
    </font>
    <font>
      <b/>
      <sz val="11"/>
      <color theme="0" tint="-0.499984740745262"/>
      <name val="Calibri"/>
      <family val="2"/>
      <charset val="238"/>
      <scheme val="minor"/>
    </font>
    <font>
      <sz val="10"/>
      <color theme="0" tint="-0.499984740745262"/>
      <name val="Arial"/>
      <family val="2"/>
      <charset val="238"/>
    </font>
    <font>
      <i/>
      <sz val="9"/>
      <color rgb="FFFF0000"/>
      <name val="Arial"/>
      <family val="2"/>
      <charset val="238"/>
    </font>
    <font>
      <i/>
      <sz val="9.5"/>
      <color rgb="FF000000"/>
      <name val="Arial"/>
      <family val="2"/>
      <charset val="238"/>
    </font>
    <font>
      <i/>
      <sz val="9"/>
      <color rgb="FF000000"/>
      <name val="Arial"/>
      <family val="2"/>
      <charset val="238"/>
    </font>
    <font>
      <b/>
      <sz val="11"/>
      <color theme="1"/>
      <name val="Arial"/>
      <family val="2"/>
      <charset val="238"/>
    </font>
    <font>
      <b/>
      <sz val="11"/>
      <color rgb="FFFF0000"/>
      <name val="Arial"/>
      <family val="2"/>
      <charset val="238"/>
    </font>
    <font>
      <sz val="9.5"/>
      <name val="Arial"/>
      <family val="2"/>
      <charset val="238"/>
    </font>
    <font>
      <i/>
      <sz val="9.5"/>
      <name val="Arial"/>
      <family val="2"/>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C3300"/>
        <bgColor indexed="64"/>
      </patternFill>
    </fill>
    <fill>
      <patternFill patternType="solid">
        <fgColor them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FF0000"/>
      </bottom>
      <diagonal/>
    </border>
    <border>
      <left/>
      <right/>
      <top/>
      <bottom style="thin">
        <color theme="1"/>
      </bottom>
      <diagonal/>
    </border>
    <border>
      <left/>
      <right/>
      <top style="medium">
        <color rgb="FFFF0000"/>
      </top>
      <bottom/>
      <diagonal/>
    </border>
    <border>
      <left style="thin">
        <color theme="1"/>
      </left>
      <right/>
      <top/>
      <bottom/>
      <diagonal/>
    </border>
    <border>
      <left style="thin">
        <color rgb="FFCC3300"/>
      </left>
      <right/>
      <top style="thin">
        <color rgb="FFCC3300"/>
      </top>
      <bottom style="thin">
        <color rgb="FFCC3300"/>
      </bottom>
      <diagonal/>
    </border>
    <border>
      <left/>
      <right/>
      <top style="thin">
        <color rgb="FFCC3300"/>
      </top>
      <bottom style="thin">
        <color rgb="FFCC3300"/>
      </bottom>
      <diagonal/>
    </border>
    <border>
      <left/>
      <right style="thin">
        <color rgb="FFCC3300"/>
      </right>
      <top style="thin">
        <color rgb="FFCC3300"/>
      </top>
      <bottom style="thin">
        <color rgb="FFCC3300"/>
      </bottom>
      <diagonal/>
    </border>
  </borders>
  <cellStyleXfs count="4">
    <xf numFmtId="0" fontId="0" fillId="0" borderId="0">
      <alignment vertical="center"/>
    </xf>
    <xf numFmtId="0" fontId="3" fillId="0" borderId="0"/>
    <xf numFmtId="44" fontId="6" fillId="0" borderId="0" applyFont="0" applyFill="0" applyBorder="0" applyAlignment="0" applyProtection="0"/>
    <xf numFmtId="0" fontId="2" fillId="0" borderId="0"/>
  </cellStyleXfs>
  <cellXfs count="88">
    <xf numFmtId="0" fontId="0" fillId="0" borderId="0" xfId="0">
      <alignment vertical="center"/>
    </xf>
    <xf numFmtId="0" fontId="4" fillId="3" borderId="5" xfId="1" applyFont="1" applyFill="1" applyBorder="1" applyAlignment="1" applyProtection="1">
      <alignment vertical="center" wrapText="1"/>
      <protection hidden="1"/>
    </xf>
    <xf numFmtId="0" fontId="5" fillId="3" borderId="5" xfId="1" applyFont="1" applyFill="1" applyBorder="1" applyAlignment="1" applyProtection="1">
      <alignment vertical="center" wrapText="1"/>
      <protection hidden="1"/>
    </xf>
    <xf numFmtId="0" fontId="3" fillId="3" borderId="0" xfId="1" applyFont="1" applyFill="1" applyBorder="1" applyAlignment="1" applyProtection="1">
      <alignment vertical="center"/>
      <protection hidden="1"/>
    </xf>
    <xf numFmtId="0" fontId="2" fillId="3" borderId="0" xfId="3" applyFill="1" applyAlignment="1" applyProtection="1">
      <alignment vertical="center"/>
      <protection hidden="1"/>
    </xf>
    <xf numFmtId="0" fontId="2" fillId="0" borderId="0" xfId="3" applyFill="1" applyAlignment="1" applyProtection="1">
      <alignment vertical="center"/>
      <protection hidden="1"/>
    </xf>
    <xf numFmtId="0" fontId="2" fillId="0" borderId="0" xfId="3" applyAlignment="1" applyProtection="1">
      <alignment vertical="center"/>
      <protection hidden="1"/>
    </xf>
    <xf numFmtId="0" fontId="2" fillId="3" borderId="1" xfId="3" applyFill="1" applyBorder="1" applyAlignment="1" applyProtection="1">
      <alignment vertical="center"/>
      <protection hidden="1"/>
    </xf>
    <xf numFmtId="0" fontId="2" fillId="3" borderId="2" xfId="3" applyFill="1" applyBorder="1" applyAlignment="1" applyProtection="1">
      <alignment vertical="center"/>
      <protection hidden="1"/>
    </xf>
    <xf numFmtId="0" fontId="2" fillId="3" borderId="3" xfId="3" applyFill="1" applyBorder="1" applyAlignment="1" applyProtection="1">
      <alignment vertical="center"/>
      <protection hidden="1"/>
    </xf>
    <xf numFmtId="0" fontId="2" fillId="3" borderId="4" xfId="3" applyFill="1" applyBorder="1" applyAlignment="1" applyProtection="1">
      <alignment vertical="center"/>
      <protection hidden="1"/>
    </xf>
    <xf numFmtId="0" fontId="8" fillId="3" borderId="0" xfId="3" applyFont="1" applyFill="1" applyBorder="1" applyAlignment="1" applyProtection="1">
      <alignment vertical="center"/>
      <protection hidden="1"/>
    </xf>
    <xf numFmtId="0" fontId="2" fillId="3" borderId="5" xfId="3" applyFill="1" applyBorder="1" applyAlignment="1" applyProtection="1">
      <alignment vertical="center"/>
      <protection hidden="1"/>
    </xf>
    <xf numFmtId="0" fontId="7" fillId="3" borderId="5" xfId="3" applyFont="1" applyFill="1" applyBorder="1" applyAlignment="1" applyProtection="1">
      <alignment vertical="center"/>
      <protection hidden="1"/>
    </xf>
    <xf numFmtId="0" fontId="7" fillId="3" borderId="0" xfId="3" applyFont="1" applyFill="1" applyAlignment="1" applyProtection="1">
      <alignment vertical="center"/>
      <protection hidden="1"/>
    </xf>
    <xf numFmtId="0" fontId="7" fillId="0" borderId="0" xfId="3" applyFont="1" applyFill="1" applyAlignment="1" applyProtection="1">
      <alignment vertical="center"/>
      <protection hidden="1"/>
    </xf>
    <xf numFmtId="0" fontId="10" fillId="3" borderId="0" xfId="3" applyFont="1" applyFill="1" applyBorder="1" applyAlignment="1" applyProtection="1">
      <alignment vertical="center"/>
      <protection hidden="1"/>
    </xf>
    <xf numFmtId="0" fontId="15" fillId="3" borderId="0" xfId="3" applyFont="1" applyFill="1" applyBorder="1" applyAlignment="1" applyProtection="1">
      <alignment vertical="center"/>
      <protection hidden="1"/>
    </xf>
    <xf numFmtId="0" fontId="11" fillId="3" borderId="0" xfId="3" applyFont="1" applyFill="1" applyBorder="1" applyAlignment="1" applyProtection="1">
      <alignment vertical="center"/>
      <protection hidden="1"/>
    </xf>
    <xf numFmtId="0" fontId="12" fillId="3" borderId="0" xfId="3" applyFont="1" applyFill="1" applyBorder="1" applyAlignment="1" applyProtection="1">
      <alignment vertical="center"/>
      <protection hidden="1"/>
    </xf>
    <xf numFmtId="0" fontId="13" fillId="3" borderId="0" xfId="3" applyFont="1" applyFill="1" applyBorder="1" applyAlignment="1" applyProtection="1">
      <alignment horizontal="justify" vertical="center"/>
      <protection hidden="1"/>
    </xf>
    <xf numFmtId="0" fontId="2" fillId="3" borderId="6" xfId="3" applyFill="1" applyBorder="1" applyAlignment="1" applyProtection="1">
      <alignment vertical="center"/>
      <protection hidden="1"/>
    </xf>
    <xf numFmtId="0" fontId="2" fillId="3" borderId="8" xfId="3" applyFill="1" applyBorder="1" applyAlignment="1" applyProtection="1">
      <alignment vertical="center"/>
      <protection hidden="1"/>
    </xf>
    <xf numFmtId="0" fontId="8" fillId="3" borderId="0" xfId="3" applyFont="1" applyFill="1" applyBorder="1" applyAlignment="1" applyProtection="1">
      <alignment vertical="center" wrapText="1"/>
      <protection hidden="1"/>
    </xf>
    <xf numFmtId="0" fontId="13" fillId="3" borderId="9" xfId="3" applyFont="1" applyFill="1" applyBorder="1" applyAlignment="1" applyProtection="1">
      <alignment horizontal="justify" vertical="center" wrapText="1"/>
      <protection hidden="1"/>
    </xf>
    <xf numFmtId="0" fontId="2" fillId="3" borderId="9" xfId="3" applyFill="1" applyBorder="1" applyAlignment="1" applyProtection="1">
      <alignment vertical="center"/>
      <protection hidden="1"/>
    </xf>
    <xf numFmtId="49" fontId="8" fillId="3" borderId="10" xfId="3" applyNumberFormat="1" applyFont="1" applyFill="1" applyBorder="1" applyAlignment="1" applyProtection="1">
      <alignment vertical="center" wrapText="1"/>
      <protection locked="0"/>
    </xf>
    <xf numFmtId="0" fontId="8" fillId="3" borderId="0" xfId="3" applyFont="1" applyFill="1" applyBorder="1" applyAlignment="1" applyProtection="1">
      <alignment horizontal="right"/>
      <protection hidden="1"/>
    </xf>
    <xf numFmtId="0" fontId="8" fillId="3" borderId="0" xfId="3" quotePrefix="1" applyFont="1" applyFill="1" applyBorder="1" applyAlignment="1" applyProtection="1">
      <alignment horizontal="right"/>
      <protection hidden="1"/>
    </xf>
    <xf numFmtId="0" fontId="13" fillId="3" borderId="0" xfId="3" applyFont="1" applyFill="1" applyBorder="1" applyAlignment="1" applyProtection="1">
      <alignment horizontal="center" vertical="center" wrapText="1"/>
      <protection hidden="1"/>
    </xf>
    <xf numFmtId="0" fontId="13" fillId="3" borderId="0" xfId="3" applyFont="1" applyFill="1" applyBorder="1" applyAlignment="1" applyProtection="1">
      <alignment horizontal="center" vertical="center"/>
      <protection hidden="1"/>
    </xf>
    <xf numFmtId="49" fontId="8" fillId="3" borderId="10" xfId="3" applyNumberFormat="1" applyFont="1" applyFill="1" applyBorder="1" applyAlignment="1" applyProtection="1">
      <alignment horizontal="center" vertical="center" wrapText="1"/>
      <protection locked="0"/>
    </xf>
    <xf numFmtId="0" fontId="3" fillId="3" borderId="0" xfId="1" applyFont="1" applyFill="1" applyBorder="1" applyAlignment="1" applyProtection="1">
      <alignment horizontal="center" vertical="center"/>
      <protection hidden="1"/>
    </xf>
    <xf numFmtId="164" fontId="8" fillId="3" borderId="0" xfId="3" applyNumberFormat="1" applyFont="1" applyFill="1" applyBorder="1" applyAlignment="1" applyProtection="1">
      <alignment horizontal="right" vertical="center"/>
      <protection hidden="1"/>
    </xf>
    <xf numFmtId="0" fontId="1" fillId="0" borderId="0" xfId="3" applyFont="1" applyFill="1" applyAlignment="1" applyProtection="1">
      <alignment vertical="center"/>
      <protection hidden="1"/>
    </xf>
    <xf numFmtId="0" fontId="18" fillId="0" borderId="0" xfId="3" applyFont="1" applyFill="1" applyBorder="1" applyAlignment="1">
      <alignment vertical="center"/>
    </xf>
    <xf numFmtId="0" fontId="3" fillId="0" borderId="0" xfId="3" applyFont="1" applyFill="1" applyBorder="1" applyAlignment="1">
      <alignment vertical="center"/>
    </xf>
    <xf numFmtId="0" fontId="1" fillId="0" borderId="0" xfId="3" applyFont="1" applyAlignment="1" applyProtection="1">
      <alignment vertical="center"/>
      <protection hidden="1"/>
    </xf>
    <xf numFmtId="0" fontId="20" fillId="0" borderId="0" xfId="1" applyFont="1" applyAlignment="1" applyProtection="1">
      <alignment vertical="center"/>
      <protection hidden="1"/>
    </xf>
    <xf numFmtId="44" fontId="8" fillId="3" borderId="0" xfId="2" applyFont="1" applyFill="1" applyBorder="1" applyAlignment="1" applyProtection="1">
      <alignment horizontal="right"/>
      <protection hidden="1"/>
    </xf>
    <xf numFmtId="3" fontId="8" fillId="3" borderId="0" xfId="3" applyNumberFormat="1" applyFont="1" applyFill="1" applyBorder="1" applyAlignment="1" applyProtection="1">
      <alignment horizontal="right"/>
      <protection hidden="1"/>
    </xf>
    <xf numFmtId="0" fontId="10" fillId="6" borderId="0" xfId="3" applyFont="1" applyFill="1" applyBorder="1" applyAlignment="1" applyProtection="1">
      <alignment vertical="center"/>
      <protection hidden="1"/>
    </xf>
    <xf numFmtId="0" fontId="23" fillId="3" borderId="13" xfId="3" applyFont="1" applyFill="1" applyBorder="1" applyAlignment="1" applyProtection="1">
      <alignment vertical="center"/>
      <protection hidden="1"/>
    </xf>
    <xf numFmtId="0" fontId="22" fillId="3" borderId="14" xfId="3" applyFont="1" applyFill="1" applyBorder="1" applyAlignment="1" applyProtection="1">
      <alignment vertical="center"/>
      <protection hidden="1"/>
    </xf>
    <xf numFmtId="0" fontId="22" fillId="3" borderId="15" xfId="3" applyFont="1" applyFill="1" applyBorder="1" applyAlignment="1" applyProtection="1">
      <alignment vertical="center"/>
      <protection hidden="1"/>
    </xf>
    <xf numFmtId="0" fontId="9" fillId="3" borderId="0" xfId="3" applyFont="1" applyFill="1" applyBorder="1" applyAlignment="1" applyProtection="1">
      <alignment vertical="center"/>
      <protection hidden="1"/>
    </xf>
    <xf numFmtId="0" fontId="9" fillId="3" borderId="0" xfId="3" applyFont="1" applyFill="1" applyBorder="1" applyAlignment="1" applyProtection="1">
      <alignment horizontal="right" vertical="center"/>
      <protection hidden="1"/>
    </xf>
    <xf numFmtId="0" fontId="2" fillId="3" borderId="12" xfId="3" applyFill="1" applyBorder="1" applyAlignment="1" applyProtection="1">
      <alignment vertical="center"/>
      <protection hidden="1"/>
    </xf>
    <xf numFmtId="0" fontId="8" fillId="3" borderId="7" xfId="3" applyFont="1" applyFill="1" applyBorder="1" applyAlignment="1" applyProtection="1">
      <alignment vertical="center"/>
      <protection hidden="1"/>
    </xf>
    <xf numFmtId="164" fontId="8" fillId="3" borderId="7" xfId="3" applyNumberFormat="1" applyFont="1" applyFill="1" applyBorder="1" applyAlignment="1" applyProtection="1">
      <alignment horizontal="right" vertical="center"/>
      <protection hidden="1"/>
    </xf>
    <xf numFmtId="0" fontId="13" fillId="3" borderId="2" xfId="3" applyFont="1" applyFill="1" applyBorder="1" applyAlignment="1" applyProtection="1">
      <alignment horizontal="center" vertical="center" wrapText="1"/>
      <protection hidden="1"/>
    </xf>
    <xf numFmtId="0" fontId="3" fillId="3" borderId="2" xfId="1" applyFont="1" applyFill="1" applyBorder="1" applyAlignment="1" applyProtection="1">
      <alignment vertical="center"/>
      <protection hidden="1"/>
    </xf>
    <xf numFmtId="0" fontId="24" fillId="3" borderId="0" xfId="3" applyFont="1" applyFill="1" applyBorder="1" applyAlignment="1" applyProtection="1">
      <alignment vertical="center"/>
      <protection hidden="1"/>
    </xf>
    <xf numFmtId="0" fontId="27" fillId="0" borderId="0" xfId="3" applyFont="1" applyAlignment="1" applyProtection="1">
      <alignment vertical="center"/>
      <protection hidden="1"/>
    </xf>
    <xf numFmtId="0" fontId="2" fillId="0" borderId="6" xfId="3" applyBorder="1" applyAlignment="1" applyProtection="1">
      <alignment vertical="center"/>
      <protection hidden="1"/>
    </xf>
    <xf numFmtId="0" fontId="2" fillId="3" borderId="7" xfId="3" applyFill="1" applyBorder="1" applyAlignment="1" applyProtection="1">
      <alignment vertical="center"/>
      <protection hidden="1"/>
    </xf>
    <xf numFmtId="0" fontId="2" fillId="0" borderId="8" xfId="3" applyBorder="1" applyAlignment="1" applyProtection="1">
      <alignment vertical="center"/>
      <protection hidden="1"/>
    </xf>
    <xf numFmtId="0" fontId="28" fillId="0" borderId="0" xfId="3" applyFont="1" applyFill="1" applyAlignment="1" applyProtection="1">
      <alignment vertical="center"/>
      <protection hidden="1"/>
    </xf>
    <xf numFmtId="0" fontId="28" fillId="0" borderId="0" xfId="3" applyFont="1" applyAlignment="1" applyProtection="1">
      <alignment vertical="center"/>
      <protection hidden="1"/>
    </xf>
    <xf numFmtId="0" fontId="29" fillId="0" borderId="0" xfId="3" applyFont="1" applyAlignment="1">
      <alignment vertical="center"/>
    </xf>
    <xf numFmtId="0" fontId="30" fillId="0" borderId="0" xfId="3" applyFont="1" applyFill="1" applyAlignment="1" applyProtection="1">
      <alignment vertical="center"/>
      <protection hidden="1"/>
    </xf>
    <xf numFmtId="0" fontId="31" fillId="0" borderId="0" xfId="3" applyFont="1" applyAlignment="1">
      <alignment vertical="center"/>
    </xf>
    <xf numFmtId="0" fontId="13" fillId="3" borderId="7" xfId="3" applyFont="1" applyFill="1" applyBorder="1" applyAlignment="1" applyProtection="1">
      <alignment horizontal="center" vertical="center" wrapText="1"/>
      <protection hidden="1"/>
    </xf>
    <xf numFmtId="0" fontId="3" fillId="3" borderId="7" xfId="1" applyFont="1" applyFill="1" applyBorder="1" applyAlignment="1" applyProtection="1">
      <alignment vertical="center"/>
      <protection hidden="1"/>
    </xf>
    <xf numFmtId="0" fontId="8" fillId="3" borderId="2" xfId="3" applyFont="1" applyFill="1" applyBorder="1" applyAlignment="1" applyProtection="1">
      <alignment vertical="center"/>
      <protection hidden="1"/>
    </xf>
    <xf numFmtId="164" fontId="8" fillId="3" borderId="2" xfId="3" applyNumberFormat="1" applyFont="1" applyFill="1" applyBorder="1" applyAlignment="1" applyProtection="1">
      <alignment horizontal="right" vertical="center"/>
      <protection hidden="1"/>
    </xf>
    <xf numFmtId="0" fontId="35" fillId="7" borderId="0" xfId="3" applyFont="1" applyFill="1" applyBorder="1" applyAlignment="1" applyProtection="1">
      <alignment vertical="center"/>
      <protection locked="0" hidden="1"/>
    </xf>
    <xf numFmtId="165" fontId="9" fillId="3" borderId="0" xfId="3" applyNumberFormat="1" applyFont="1" applyFill="1" applyBorder="1" applyAlignment="1" applyProtection="1">
      <alignment vertical="center"/>
      <protection hidden="1"/>
    </xf>
    <xf numFmtId="0" fontId="35" fillId="7" borderId="0" xfId="3" applyFont="1" applyFill="1" applyBorder="1" applyAlignment="1" applyProtection="1">
      <alignment horizontal="left" vertical="center" wrapText="1"/>
      <protection locked="0" hidden="1"/>
    </xf>
    <xf numFmtId="0" fontId="35" fillId="7" borderId="0" xfId="3" applyFont="1" applyFill="1" applyBorder="1" applyAlignment="1" applyProtection="1">
      <alignment horizontal="left" vertical="center"/>
      <protection locked="0" hidden="1"/>
    </xf>
    <xf numFmtId="49" fontId="35" fillId="7" borderId="0" xfId="3" applyNumberFormat="1" applyFont="1" applyFill="1" applyBorder="1" applyAlignment="1" applyProtection="1">
      <alignment horizontal="left" vertical="center"/>
      <protection locked="0" hidden="1"/>
    </xf>
    <xf numFmtId="165" fontId="35" fillId="7" borderId="0" xfId="3" applyNumberFormat="1" applyFont="1" applyFill="1" applyBorder="1" applyAlignment="1" applyProtection="1">
      <alignment horizontal="right" vertical="center"/>
      <protection locked="0" hidden="1"/>
    </xf>
    <xf numFmtId="164" fontId="35" fillId="7" borderId="0" xfId="3" applyNumberFormat="1" applyFont="1" applyFill="1" applyBorder="1" applyAlignment="1" applyProtection="1">
      <alignment horizontal="right" vertical="center"/>
      <protection locked="0" hidden="1"/>
    </xf>
    <xf numFmtId="0" fontId="36" fillId="3" borderId="0" xfId="3" applyFont="1" applyFill="1" applyBorder="1" applyAlignment="1" applyProtection="1">
      <alignment vertical="center"/>
      <protection hidden="1"/>
    </xf>
    <xf numFmtId="0" fontId="8" fillId="0" borderId="0" xfId="3" applyFont="1" applyFill="1" applyBorder="1" applyAlignment="1" applyProtection="1">
      <alignment horizontal="right"/>
      <protection hidden="1"/>
    </xf>
    <xf numFmtId="0" fontId="34" fillId="3" borderId="11" xfId="3" applyFont="1" applyFill="1" applyBorder="1" applyAlignment="1" applyProtection="1">
      <alignment horizontal="left" vertical="top" wrapText="1"/>
      <protection hidden="1"/>
    </xf>
    <xf numFmtId="0" fontId="34" fillId="3" borderId="0" xfId="3" applyFont="1" applyFill="1" applyBorder="1" applyAlignment="1" applyProtection="1">
      <alignment horizontal="left" vertical="top" wrapText="1"/>
      <protection hidden="1"/>
    </xf>
    <xf numFmtId="0" fontId="4" fillId="2" borderId="0" xfId="1" applyFont="1" applyFill="1" applyBorder="1" applyAlignment="1" applyProtection="1">
      <alignment horizontal="center" vertical="center" wrapText="1"/>
      <protection hidden="1"/>
    </xf>
    <xf numFmtId="0" fontId="5" fillId="2" borderId="0" xfId="1" applyFont="1" applyFill="1" applyBorder="1" applyAlignment="1" applyProtection="1">
      <alignment horizontal="center" vertical="center" wrapText="1"/>
      <protection hidden="1"/>
    </xf>
    <xf numFmtId="0" fontId="17" fillId="4" borderId="0" xfId="3" applyFont="1" applyFill="1" applyAlignment="1" applyProtection="1">
      <alignment horizontal="center" vertical="center"/>
      <protection hidden="1"/>
    </xf>
    <xf numFmtId="0" fontId="19" fillId="5" borderId="0" xfId="1" applyFont="1" applyFill="1" applyBorder="1" applyAlignment="1" applyProtection="1">
      <alignment horizontal="left" vertical="center"/>
      <protection hidden="1"/>
    </xf>
    <xf numFmtId="0" fontId="4" fillId="3" borderId="0" xfId="1" applyFont="1" applyFill="1" applyBorder="1" applyAlignment="1" applyProtection="1">
      <alignment horizontal="center" vertical="center" wrapText="1"/>
      <protection hidden="1"/>
    </xf>
    <xf numFmtId="0" fontId="9" fillId="3" borderId="0" xfId="1" applyFont="1" applyFill="1" applyBorder="1" applyAlignment="1" applyProtection="1">
      <alignment horizontal="center" vertical="center" wrapText="1"/>
      <protection hidden="1"/>
    </xf>
    <xf numFmtId="0" fontId="33" fillId="3" borderId="0" xfId="3" applyFont="1" applyFill="1" applyBorder="1" applyAlignment="1" applyProtection="1">
      <alignment horizontal="left" vertical="center" wrapText="1"/>
      <protection hidden="1"/>
    </xf>
    <xf numFmtId="0" fontId="24" fillId="3" borderId="0" xfId="3" applyFont="1" applyFill="1" applyBorder="1" applyAlignment="1" applyProtection="1">
      <alignment horizontal="left" vertical="center" wrapText="1"/>
      <protection hidden="1"/>
    </xf>
    <xf numFmtId="0" fontId="21" fillId="3" borderId="0" xfId="3" applyFont="1" applyFill="1" applyBorder="1" applyAlignment="1" applyProtection="1">
      <alignment horizontal="left" vertical="top" wrapText="1"/>
      <protection hidden="1"/>
    </xf>
    <xf numFmtId="0" fontId="8" fillId="3" borderId="0" xfId="3" applyFont="1" applyFill="1" applyBorder="1" applyAlignment="1" applyProtection="1">
      <alignment horizontal="left" vertical="center" wrapText="1"/>
      <protection hidden="1"/>
    </xf>
    <xf numFmtId="0" fontId="9" fillId="3" borderId="0" xfId="3" applyFont="1" applyFill="1" applyBorder="1" applyAlignment="1" applyProtection="1">
      <alignment horizontal="left" vertical="top" wrapText="1"/>
      <protection hidden="1"/>
    </xf>
  </cellXfs>
  <cellStyles count="4">
    <cellStyle name="Currency" xfId="2" builtinId="4"/>
    <cellStyle name="Normal" xfId="0" builtinId="0"/>
    <cellStyle name="Normal 2" xfId="3" xr:uid="{00000000-0005-0000-0000-000002000000}"/>
    <cellStyle name="Normalno 2" xfId="1" xr:uid="{00000000-0005-0000-0000-00000300000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C3300"/>
      <color rgb="FFCC33FF"/>
      <color rgb="FFEC640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P196"/>
  <sheetViews>
    <sheetView tabSelected="1" view="pageBreakPreview" zoomScaleNormal="100" zoomScaleSheetLayoutView="100" zoomScalePageLayoutView="40" workbookViewId="0">
      <pane ySplit="7" topLeftCell="A27" activePane="bottomLeft" state="frozen"/>
      <selection pane="bottomLeft" activeCell="E27" sqref="E27"/>
    </sheetView>
  </sheetViews>
  <sheetFormatPr defaultColWidth="9.140625" defaultRowHeight="15" x14ac:dyDescent="0.15"/>
  <cols>
    <col min="1" max="1" width="9.140625" style="6" customWidth="1"/>
    <col min="2" max="2" width="2.85546875" style="6" customWidth="1"/>
    <col min="3" max="3" width="58.42578125" style="6" customWidth="1"/>
    <col min="4" max="4" width="31.140625" style="6" customWidth="1"/>
    <col min="5" max="5" width="64.42578125" style="6" customWidth="1"/>
    <col min="6" max="6" width="7.42578125" style="6" customWidth="1"/>
    <col min="7" max="7" width="9.140625" style="6" customWidth="1"/>
    <col min="8" max="16384" width="9.140625" style="6"/>
  </cols>
  <sheetData>
    <row r="1" spans="1:16" x14ac:dyDescent="0.15">
      <c r="A1" s="4"/>
      <c r="B1" s="4"/>
      <c r="C1" s="4"/>
      <c r="D1" s="4"/>
      <c r="E1" s="4"/>
      <c r="F1" s="4"/>
      <c r="G1" s="5"/>
      <c r="H1" s="5"/>
      <c r="I1" s="5"/>
    </row>
    <row r="2" spans="1:16" x14ac:dyDescent="0.15">
      <c r="A2" s="4"/>
      <c r="B2" s="4"/>
      <c r="C2" s="4"/>
      <c r="D2" s="4"/>
      <c r="E2" s="4"/>
      <c r="F2" s="4"/>
      <c r="G2" s="4"/>
      <c r="H2" s="5"/>
      <c r="I2" s="5"/>
      <c r="L2" s="79"/>
      <c r="M2" s="79"/>
      <c r="N2" s="79"/>
      <c r="O2" s="79"/>
      <c r="P2" s="79"/>
    </row>
    <row r="3" spans="1:16" x14ac:dyDescent="0.15">
      <c r="A3" s="4"/>
      <c r="B3" s="7"/>
      <c r="C3" s="8"/>
      <c r="D3" s="8"/>
      <c r="E3" s="8"/>
      <c r="F3" s="9"/>
      <c r="G3" s="4"/>
      <c r="H3" s="5"/>
      <c r="I3" s="5"/>
      <c r="L3" s="79"/>
      <c r="M3" s="79"/>
      <c r="N3" s="79"/>
      <c r="O3" s="79"/>
      <c r="P3" s="79"/>
    </row>
    <row r="4" spans="1:16" x14ac:dyDescent="0.15">
      <c r="A4" s="4"/>
      <c r="B4" s="10"/>
      <c r="C4" s="42" t="s">
        <v>24</v>
      </c>
      <c r="D4" s="43"/>
      <c r="E4" s="44"/>
      <c r="F4" s="12"/>
      <c r="G4" s="4"/>
      <c r="H4" s="5"/>
      <c r="I4" s="5"/>
      <c r="L4" s="79"/>
      <c r="M4" s="79"/>
      <c r="N4" s="79"/>
      <c r="O4" s="79"/>
      <c r="P4" s="79"/>
    </row>
    <row r="5" spans="1:16" ht="15.75" x14ac:dyDescent="0.15">
      <c r="A5" s="4"/>
      <c r="B5" s="10"/>
      <c r="C5" s="81"/>
      <c r="D5" s="81"/>
      <c r="E5" s="81"/>
      <c r="F5" s="12"/>
      <c r="G5" s="4"/>
      <c r="H5" s="5"/>
      <c r="I5" s="5"/>
    </row>
    <row r="6" spans="1:16" ht="15.75" x14ac:dyDescent="0.15">
      <c r="A6" s="4"/>
      <c r="B6" s="10"/>
      <c r="C6" s="81" t="s">
        <v>0</v>
      </c>
      <c r="D6" s="81"/>
      <c r="E6" s="81"/>
      <c r="F6" s="1"/>
      <c r="G6" s="4"/>
      <c r="H6" s="5"/>
      <c r="I6" s="5"/>
    </row>
    <row r="7" spans="1:16" ht="15" customHeight="1" x14ac:dyDescent="0.15">
      <c r="A7" s="4"/>
      <c r="B7" s="10"/>
      <c r="C7" s="82" t="s">
        <v>26</v>
      </c>
      <c r="D7" s="82"/>
      <c r="E7" s="82"/>
      <c r="F7" s="2"/>
      <c r="G7" s="4"/>
      <c r="H7" s="5"/>
      <c r="I7" s="5"/>
    </row>
    <row r="8" spans="1:16" ht="15" customHeight="1" x14ac:dyDescent="0.15">
      <c r="A8" s="4"/>
      <c r="B8" s="10"/>
      <c r="C8" s="11"/>
      <c r="D8" s="11"/>
      <c r="E8" s="11"/>
      <c r="F8" s="12"/>
      <c r="G8" s="4"/>
      <c r="H8" s="5"/>
      <c r="I8" s="5"/>
    </row>
    <row r="9" spans="1:16" x14ac:dyDescent="0.15">
      <c r="A9" s="4"/>
      <c r="B9" s="10"/>
      <c r="C9" s="41" t="s">
        <v>99</v>
      </c>
      <c r="D9" s="41"/>
      <c r="E9" s="41"/>
      <c r="F9" s="13"/>
      <c r="G9" s="14"/>
      <c r="H9" s="15"/>
      <c r="I9" s="15"/>
    </row>
    <row r="10" spans="1:16" x14ac:dyDescent="0.2">
      <c r="A10" s="4"/>
      <c r="B10" s="10"/>
      <c r="C10" s="11" t="s">
        <v>3</v>
      </c>
      <c r="D10" s="11"/>
      <c r="E10" s="27" t="s">
        <v>27</v>
      </c>
      <c r="F10" s="12"/>
      <c r="G10" s="4"/>
      <c r="H10" s="5"/>
      <c r="I10" s="5"/>
    </row>
    <row r="11" spans="1:16" ht="15.75" x14ac:dyDescent="0.2">
      <c r="A11" s="4"/>
      <c r="B11" s="10"/>
      <c r="C11" s="11" t="s">
        <v>4</v>
      </c>
      <c r="D11" s="11"/>
      <c r="E11" s="27" t="s">
        <v>28</v>
      </c>
      <c r="F11" s="12"/>
      <c r="G11" s="4"/>
      <c r="H11" s="5"/>
      <c r="I11" s="5"/>
      <c r="J11" s="77"/>
      <c r="K11" s="77"/>
      <c r="L11" s="77"/>
    </row>
    <row r="12" spans="1:16" x14ac:dyDescent="0.2">
      <c r="A12" s="4"/>
      <c r="B12" s="10"/>
      <c r="C12" s="11" t="s">
        <v>1</v>
      </c>
      <c r="D12" s="11"/>
      <c r="E12" s="27">
        <v>62230095889</v>
      </c>
      <c r="F12" s="12"/>
      <c r="G12" s="4"/>
      <c r="H12" s="5"/>
      <c r="I12" s="5"/>
      <c r="J12" s="78"/>
      <c r="K12" s="78"/>
      <c r="L12" s="78"/>
    </row>
    <row r="13" spans="1:16" x14ac:dyDescent="0.2">
      <c r="A13" s="4"/>
      <c r="B13" s="10"/>
      <c r="C13" s="11" t="s">
        <v>93</v>
      </c>
      <c r="D13" s="11"/>
      <c r="E13" s="27" t="s">
        <v>29</v>
      </c>
      <c r="F13" s="12"/>
      <c r="G13" s="4"/>
      <c r="H13" s="5"/>
      <c r="I13" s="5"/>
    </row>
    <row r="14" spans="1:16" x14ac:dyDescent="0.2">
      <c r="A14" s="4"/>
      <c r="B14" s="10"/>
      <c r="C14" s="11" t="s">
        <v>94</v>
      </c>
      <c r="D14" s="11"/>
      <c r="E14" s="27" t="s">
        <v>30</v>
      </c>
      <c r="F14" s="12"/>
      <c r="G14" s="4"/>
      <c r="H14" s="5"/>
      <c r="I14" s="5"/>
    </row>
    <row r="15" spans="1:16" x14ac:dyDescent="0.2">
      <c r="A15" s="4"/>
      <c r="B15" s="10"/>
      <c r="C15" s="11" t="s">
        <v>83</v>
      </c>
      <c r="D15" s="11"/>
      <c r="E15" s="27" t="s">
        <v>31</v>
      </c>
      <c r="F15" s="12"/>
      <c r="G15" s="4"/>
      <c r="H15" s="5"/>
      <c r="I15" s="5"/>
    </row>
    <row r="16" spans="1:16" x14ac:dyDescent="0.2">
      <c r="A16" s="4"/>
      <c r="B16" s="10"/>
      <c r="C16" s="11" t="s">
        <v>5</v>
      </c>
      <c r="D16" s="11"/>
      <c r="E16" s="27" t="s">
        <v>6</v>
      </c>
      <c r="F16" s="12"/>
      <c r="G16" s="4"/>
      <c r="H16" s="5"/>
      <c r="I16" s="5"/>
    </row>
    <row r="17" spans="1:11" x14ac:dyDescent="0.2">
      <c r="A17" s="4"/>
      <c r="B17" s="10"/>
      <c r="C17" s="11" t="s">
        <v>20</v>
      </c>
      <c r="D17" s="11"/>
      <c r="E17" s="28">
        <v>1</v>
      </c>
      <c r="F17" s="12"/>
      <c r="G17" s="4"/>
      <c r="H17" s="5"/>
      <c r="I17" s="5"/>
    </row>
    <row r="18" spans="1:11" x14ac:dyDescent="0.2">
      <c r="A18" s="4"/>
      <c r="B18" s="10"/>
      <c r="C18" s="11" t="s">
        <v>13</v>
      </c>
      <c r="D18" s="11"/>
      <c r="E18" s="40" t="s">
        <v>32</v>
      </c>
      <c r="F18" s="12"/>
      <c r="G18" s="4"/>
      <c r="H18" s="5"/>
      <c r="I18" s="5"/>
    </row>
    <row r="19" spans="1:11" x14ac:dyDescent="0.2">
      <c r="A19" s="4"/>
      <c r="B19" s="10"/>
      <c r="C19" s="11" t="s">
        <v>25</v>
      </c>
      <c r="D19" s="11"/>
      <c r="E19" s="39">
        <v>850</v>
      </c>
      <c r="F19" s="12"/>
      <c r="G19" s="4"/>
      <c r="H19" s="5"/>
      <c r="I19" s="5"/>
    </row>
    <row r="20" spans="1:11" x14ac:dyDescent="0.2">
      <c r="A20" s="4"/>
      <c r="B20" s="10"/>
      <c r="C20" s="11" t="s">
        <v>89</v>
      </c>
      <c r="D20" s="11"/>
      <c r="E20" s="27" t="s">
        <v>7</v>
      </c>
      <c r="F20" s="12"/>
      <c r="G20" s="4"/>
      <c r="H20" s="5"/>
      <c r="I20" s="5"/>
    </row>
    <row r="21" spans="1:11" x14ac:dyDescent="0.2">
      <c r="A21" s="4"/>
      <c r="B21" s="10"/>
      <c r="C21" s="11" t="s">
        <v>90</v>
      </c>
      <c r="D21" s="11"/>
      <c r="E21" s="74" t="s">
        <v>97</v>
      </c>
      <c r="F21" s="12"/>
      <c r="G21" s="4"/>
      <c r="H21" s="5"/>
      <c r="I21" s="5"/>
    </row>
    <row r="22" spans="1:11" x14ac:dyDescent="0.2">
      <c r="A22" s="4"/>
      <c r="B22" s="10"/>
      <c r="C22" s="11" t="s">
        <v>8</v>
      </c>
      <c r="D22" s="11"/>
      <c r="E22" s="27" t="s">
        <v>9</v>
      </c>
      <c r="F22" s="12"/>
      <c r="G22" s="4"/>
      <c r="H22" s="5"/>
      <c r="I22" s="5"/>
    </row>
    <row r="23" spans="1:11" x14ac:dyDescent="0.2">
      <c r="A23" s="4"/>
      <c r="B23" s="10"/>
      <c r="C23" s="11" t="s">
        <v>33</v>
      </c>
      <c r="D23" s="11"/>
      <c r="E23" s="27" t="s">
        <v>14</v>
      </c>
      <c r="F23" s="12"/>
      <c r="G23" s="4"/>
      <c r="H23" s="5"/>
      <c r="I23" s="5"/>
    </row>
    <row r="24" spans="1:11" x14ac:dyDescent="0.2">
      <c r="A24" s="4"/>
      <c r="B24" s="10"/>
      <c r="C24" s="11" t="s">
        <v>84</v>
      </c>
      <c r="D24" s="11"/>
      <c r="E24" s="27" t="s">
        <v>14</v>
      </c>
      <c r="F24" s="12"/>
      <c r="G24" s="4"/>
      <c r="H24" s="5"/>
      <c r="I24" s="5"/>
    </row>
    <row r="25" spans="1:11" x14ac:dyDescent="0.2">
      <c r="A25" s="4"/>
      <c r="B25" s="10"/>
      <c r="C25" s="11" t="s">
        <v>34</v>
      </c>
      <c r="D25" s="11"/>
      <c r="E25" s="27" t="s">
        <v>10</v>
      </c>
      <c r="F25" s="12"/>
      <c r="G25" s="4"/>
      <c r="H25" s="5"/>
      <c r="I25" s="5"/>
    </row>
    <row r="26" spans="1:11" ht="17.25" x14ac:dyDescent="0.15">
      <c r="A26" s="4"/>
      <c r="B26" s="10"/>
      <c r="C26" s="41" t="s">
        <v>60</v>
      </c>
      <c r="D26" s="41"/>
      <c r="E26" s="41"/>
      <c r="F26" s="13"/>
      <c r="G26" s="14"/>
      <c r="H26" s="15"/>
      <c r="I26" s="80"/>
      <c r="J26" s="80"/>
      <c r="K26" s="80"/>
    </row>
    <row r="27" spans="1:11" x14ac:dyDescent="0.15">
      <c r="A27" s="4"/>
      <c r="B27" s="10"/>
      <c r="C27" s="11" t="s">
        <v>11</v>
      </c>
      <c r="D27" s="11"/>
      <c r="E27" s="68"/>
      <c r="F27" s="12"/>
      <c r="G27" s="4"/>
      <c r="H27" s="5"/>
      <c r="I27" s="38"/>
    </row>
    <row r="28" spans="1:11" x14ac:dyDescent="0.15">
      <c r="A28" s="4"/>
      <c r="B28" s="10"/>
      <c r="C28" s="11" t="s">
        <v>12</v>
      </c>
      <c r="D28" s="11"/>
      <c r="E28" s="68"/>
      <c r="F28" s="12"/>
      <c r="G28" s="4"/>
      <c r="H28" s="5"/>
      <c r="I28" s="38"/>
    </row>
    <row r="29" spans="1:11" x14ac:dyDescent="0.15">
      <c r="A29" s="4"/>
      <c r="B29" s="10"/>
      <c r="C29" s="11" t="s">
        <v>1</v>
      </c>
      <c r="D29" s="11"/>
      <c r="E29" s="69"/>
      <c r="F29" s="12"/>
      <c r="G29" s="4"/>
      <c r="H29" s="5"/>
      <c r="I29" s="38"/>
    </row>
    <row r="30" spans="1:11" ht="26.25" x14ac:dyDescent="0.15">
      <c r="A30" s="4"/>
      <c r="B30" s="10"/>
      <c r="C30" s="23" t="s">
        <v>85</v>
      </c>
      <c r="D30" s="11"/>
      <c r="E30" s="68"/>
      <c r="F30" s="12"/>
      <c r="G30" s="4"/>
      <c r="H30" s="5"/>
      <c r="I30" s="38"/>
    </row>
    <row r="31" spans="1:11" x14ac:dyDescent="0.15">
      <c r="A31" s="4"/>
      <c r="B31" s="10"/>
      <c r="C31" s="11" t="s">
        <v>35</v>
      </c>
      <c r="D31" s="11"/>
      <c r="E31" s="73"/>
      <c r="F31" s="12"/>
      <c r="G31" s="4"/>
      <c r="H31" s="5"/>
      <c r="I31" s="38"/>
    </row>
    <row r="32" spans="1:11" x14ac:dyDescent="0.15">
      <c r="A32" s="4"/>
      <c r="B32" s="10"/>
      <c r="C32" s="11" t="s">
        <v>36</v>
      </c>
      <c r="D32" s="11"/>
      <c r="E32" s="68"/>
      <c r="F32" s="12"/>
      <c r="G32" s="4"/>
      <c r="H32" s="5"/>
      <c r="I32" s="38"/>
    </row>
    <row r="33" spans="1:12" x14ac:dyDescent="0.15">
      <c r="A33" s="4"/>
      <c r="B33" s="10"/>
      <c r="C33" s="11" t="s">
        <v>37</v>
      </c>
      <c r="D33" s="11"/>
      <c r="E33" s="69"/>
      <c r="F33" s="12"/>
      <c r="G33" s="4"/>
      <c r="H33" s="5"/>
      <c r="I33" s="38"/>
    </row>
    <row r="34" spans="1:12" x14ac:dyDescent="0.15">
      <c r="A34" s="4"/>
      <c r="B34" s="10"/>
      <c r="C34" s="11" t="s">
        <v>38</v>
      </c>
      <c r="D34" s="11"/>
      <c r="E34" s="69"/>
      <c r="F34" s="12"/>
      <c r="G34" s="4"/>
      <c r="H34" s="5"/>
      <c r="I34" s="38"/>
    </row>
    <row r="35" spans="1:12" x14ac:dyDescent="0.15">
      <c r="A35" s="4"/>
      <c r="B35" s="10"/>
      <c r="C35" s="11" t="s">
        <v>39</v>
      </c>
      <c r="D35" s="11"/>
      <c r="E35" s="69"/>
      <c r="F35" s="12"/>
      <c r="G35" s="4"/>
      <c r="H35" s="5"/>
      <c r="I35" s="38"/>
    </row>
    <row r="36" spans="1:12" x14ac:dyDescent="0.15">
      <c r="A36" s="4"/>
      <c r="B36" s="10"/>
      <c r="C36" s="11" t="s">
        <v>40</v>
      </c>
      <c r="D36" s="11"/>
      <c r="E36" s="69"/>
      <c r="F36" s="12"/>
      <c r="G36" s="4"/>
      <c r="H36" s="5"/>
      <c r="I36" s="38"/>
    </row>
    <row r="37" spans="1:12" x14ac:dyDescent="0.15">
      <c r="A37" s="4"/>
      <c r="B37" s="10"/>
      <c r="C37" s="11" t="s">
        <v>66</v>
      </c>
      <c r="D37" s="11"/>
      <c r="E37" s="16"/>
      <c r="F37" s="12"/>
      <c r="G37" s="4"/>
      <c r="H37" s="5"/>
      <c r="I37" s="38"/>
    </row>
    <row r="38" spans="1:12" x14ac:dyDescent="0.15">
      <c r="A38" s="4"/>
      <c r="B38" s="10"/>
      <c r="C38" s="11" t="s">
        <v>41</v>
      </c>
      <c r="D38" s="11"/>
      <c r="E38" s="70"/>
      <c r="F38" s="12"/>
      <c r="G38" s="4"/>
      <c r="H38" s="5"/>
      <c r="I38" s="5"/>
    </row>
    <row r="39" spans="1:12" x14ac:dyDescent="0.15">
      <c r="A39" s="4"/>
      <c r="B39" s="10"/>
      <c r="C39" s="11" t="s">
        <v>42</v>
      </c>
      <c r="D39" s="11"/>
      <c r="E39" s="70"/>
      <c r="F39" s="12"/>
      <c r="G39" s="4"/>
      <c r="H39" s="5"/>
      <c r="I39" s="5"/>
    </row>
    <row r="40" spans="1:12" x14ac:dyDescent="0.15">
      <c r="A40" s="4"/>
      <c r="B40" s="10"/>
      <c r="C40" s="11" t="s">
        <v>43</v>
      </c>
      <c r="D40" s="11"/>
      <c r="E40" s="69"/>
      <c r="F40" s="12"/>
      <c r="G40" s="4"/>
      <c r="H40" s="5"/>
      <c r="I40" s="38"/>
    </row>
    <row r="41" spans="1:12" ht="14.25" customHeight="1" x14ac:dyDescent="0.15">
      <c r="A41" s="4"/>
      <c r="B41" s="10"/>
      <c r="C41" s="52" t="s">
        <v>65</v>
      </c>
      <c r="D41" s="11"/>
      <c r="E41" s="11"/>
      <c r="F41" s="12"/>
      <c r="G41" s="4"/>
      <c r="H41" s="5"/>
      <c r="I41" s="5"/>
    </row>
    <row r="42" spans="1:12" ht="17.25" x14ac:dyDescent="0.15">
      <c r="A42" s="4"/>
      <c r="B42" s="10"/>
      <c r="C42" s="41" t="s">
        <v>59</v>
      </c>
      <c r="D42" s="41"/>
      <c r="E42" s="41"/>
      <c r="F42" s="12"/>
      <c r="G42" s="4"/>
      <c r="H42" s="5"/>
      <c r="I42" s="5"/>
    </row>
    <row r="43" spans="1:12" x14ac:dyDescent="0.15">
      <c r="A43" s="4"/>
      <c r="B43" s="10"/>
      <c r="C43" s="11" t="s">
        <v>11</v>
      </c>
      <c r="D43" s="16"/>
      <c r="E43" s="68"/>
      <c r="F43" s="12"/>
      <c r="G43" s="4"/>
      <c r="H43" s="57"/>
      <c r="I43" s="57"/>
      <c r="J43" s="58"/>
      <c r="K43" s="58"/>
      <c r="L43" s="58"/>
    </row>
    <row r="44" spans="1:12" x14ac:dyDescent="0.15">
      <c r="A44" s="4"/>
      <c r="B44" s="10"/>
      <c r="C44" s="11" t="s">
        <v>1</v>
      </c>
      <c r="D44" s="16"/>
      <c r="E44" s="68"/>
      <c r="F44" s="12"/>
      <c r="G44" s="4"/>
      <c r="H44" s="57"/>
      <c r="I44" s="57"/>
      <c r="J44" s="58"/>
      <c r="K44" s="58"/>
      <c r="L44" s="58"/>
    </row>
    <row r="45" spans="1:12" x14ac:dyDescent="0.15">
      <c r="A45" s="4"/>
      <c r="B45" s="10"/>
      <c r="C45" s="11" t="s">
        <v>12</v>
      </c>
      <c r="D45" s="16"/>
      <c r="E45" s="68"/>
      <c r="F45" s="12"/>
      <c r="G45" s="4"/>
      <c r="H45" s="57" t="s">
        <v>76</v>
      </c>
      <c r="I45" s="57" t="s">
        <v>67</v>
      </c>
      <c r="J45" s="58"/>
      <c r="K45" s="58"/>
      <c r="L45" s="58"/>
    </row>
    <row r="46" spans="1:12" x14ac:dyDescent="0.15">
      <c r="A46" s="4"/>
      <c r="B46" s="10"/>
      <c r="C46" s="11" t="s">
        <v>44</v>
      </c>
      <c r="D46" s="16"/>
      <c r="E46" s="69"/>
      <c r="F46" s="12"/>
      <c r="G46" s="4"/>
      <c r="H46" s="57" t="s">
        <v>77</v>
      </c>
      <c r="I46" s="57" t="s">
        <v>68</v>
      </c>
      <c r="J46" s="58"/>
      <c r="K46" s="58"/>
      <c r="L46" s="58"/>
    </row>
    <row r="47" spans="1:12" x14ac:dyDescent="0.15">
      <c r="A47" s="4"/>
      <c r="B47" s="10"/>
      <c r="C47" s="11" t="s">
        <v>45</v>
      </c>
      <c r="D47" s="16"/>
      <c r="E47" s="69"/>
      <c r="F47" s="12"/>
      <c r="G47" s="4"/>
      <c r="H47" s="57"/>
      <c r="I47" s="57"/>
      <c r="J47" s="58"/>
      <c r="K47" s="58"/>
      <c r="L47" s="58"/>
    </row>
    <row r="48" spans="1:12" x14ac:dyDescent="0.15">
      <c r="A48" s="4"/>
      <c r="B48" s="10"/>
      <c r="C48" s="11" t="s">
        <v>17</v>
      </c>
      <c r="D48" s="16"/>
      <c r="E48" s="69"/>
      <c r="F48" s="12"/>
      <c r="G48" s="4"/>
      <c r="H48" s="57"/>
      <c r="I48" s="59" t="s">
        <v>69</v>
      </c>
      <c r="J48" s="58"/>
      <c r="K48" s="58"/>
      <c r="L48" s="58"/>
    </row>
    <row r="49" spans="1:12" ht="26.25" x14ac:dyDescent="0.15">
      <c r="A49" s="4"/>
      <c r="B49" s="10"/>
      <c r="C49" s="23" t="s">
        <v>86</v>
      </c>
      <c r="D49" s="11"/>
      <c r="E49" s="69"/>
      <c r="F49" s="13"/>
      <c r="G49" s="14"/>
      <c r="H49" s="60"/>
      <c r="I49" s="59" t="s">
        <v>70</v>
      </c>
      <c r="J49" s="58"/>
      <c r="K49" s="58"/>
      <c r="L49" s="58"/>
    </row>
    <row r="50" spans="1:12" x14ac:dyDescent="0.15">
      <c r="A50" s="4"/>
      <c r="B50" s="10"/>
      <c r="C50" s="23" t="s">
        <v>18</v>
      </c>
      <c r="D50" s="11"/>
      <c r="E50" s="69"/>
      <c r="F50" s="13"/>
      <c r="G50" s="14"/>
      <c r="H50" s="60"/>
      <c r="I50" s="59" t="s">
        <v>71</v>
      </c>
      <c r="J50" s="58"/>
      <c r="K50" s="58"/>
      <c r="L50" s="58"/>
    </row>
    <row r="51" spans="1:12" ht="26.25" x14ac:dyDescent="0.15">
      <c r="A51" s="4"/>
      <c r="B51" s="10"/>
      <c r="C51" s="23" t="s">
        <v>91</v>
      </c>
      <c r="D51" s="11"/>
      <c r="E51" s="68"/>
      <c r="F51" s="13"/>
      <c r="G51" s="14"/>
      <c r="H51" s="60"/>
      <c r="I51" s="59" t="s">
        <v>72</v>
      </c>
      <c r="J51" s="58"/>
      <c r="K51" s="58"/>
      <c r="L51" s="58"/>
    </row>
    <row r="52" spans="1:12" x14ac:dyDescent="0.15">
      <c r="A52" s="4"/>
      <c r="B52" s="10"/>
      <c r="C52" s="23" t="s">
        <v>66</v>
      </c>
      <c r="D52" s="11"/>
      <c r="E52" s="11"/>
      <c r="F52" s="13"/>
      <c r="G52" s="14"/>
      <c r="H52" s="60"/>
      <c r="I52" s="59" t="s">
        <v>73</v>
      </c>
      <c r="J52" s="58"/>
      <c r="K52" s="58"/>
      <c r="L52" s="58"/>
    </row>
    <row r="53" spans="1:12" x14ac:dyDescent="0.15">
      <c r="A53" s="4"/>
      <c r="B53" s="10"/>
      <c r="C53" s="23" t="s">
        <v>37</v>
      </c>
      <c r="D53" s="11"/>
      <c r="E53" s="69"/>
      <c r="F53" s="13"/>
      <c r="G53" s="14"/>
      <c r="H53" s="60"/>
      <c r="I53" s="59" t="s">
        <v>74</v>
      </c>
      <c r="J53" s="58"/>
      <c r="K53" s="58"/>
      <c r="L53" s="58"/>
    </row>
    <row r="54" spans="1:12" x14ac:dyDescent="0.15">
      <c r="A54" s="4"/>
      <c r="B54" s="10"/>
      <c r="C54" s="23" t="s">
        <v>38</v>
      </c>
      <c r="D54" s="11"/>
      <c r="E54" s="69"/>
      <c r="F54" s="13"/>
      <c r="G54" s="14"/>
      <c r="H54" s="60"/>
      <c r="I54" s="61" t="s">
        <v>75</v>
      </c>
      <c r="J54" s="58"/>
      <c r="K54" s="58"/>
      <c r="L54" s="58"/>
    </row>
    <row r="55" spans="1:12" x14ac:dyDescent="0.15">
      <c r="A55" s="4"/>
      <c r="B55" s="10"/>
      <c r="C55" s="11" t="s">
        <v>39</v>
      </c>
      <c r="D55" s="11"/>
      <c r="E55" s="69"/>
      <c r="F55" s="13"/>
      <c r="G55" s="14"/>
      <c r="H55" s="60"/>
      <c r="I55" s="61" t="s">
        <v>19</v>
      </c>
      <c r="J55" s="58"/>
      <c r="K55" s="58"/>
      <c r="L55" s="58"/>
    </row>
    <row r="56" spans="1:12" x14ac:dyDescent="0.15">
      <c r="A56" s="4"/>
      <c r="B56" s="10"/>
      <c r="C56" s="11" t="s">
        <v>41</v>
      </c>
      <c r="D56" s="11"/>
      <c r="E56" s="70"/>
      <c r="F56" s="13"/>
      <c r="G56" s="14"/>
      <c r="H56" s="60"/>
      <c r="I56" s="60"/>
      <c r="J56" s="58"/>
      <c r="K56" s="58"/>
      <c r="L56" s="58"/>
    </row>
    <row r="57" spans="1:12" x14ac:dyDescent="0.15">
      <c r="A57" s="4"/>
      <c r="B57" s="10"/>
      <c r="C57" s="11" t="s">
        <v>42</v>
      </c>
      <c r="D57" s="11"/>
      <c r="E57" s="70"/>
      <c r="F57" s="13"/>
      <c r="G57" s="14"/>
      <c r="H57" s="60"/>
      <c r="I57" s="60"/>
      <c r="J57" s="58"/>
      <c r="K57" s="58"/>
      <c r="L57" s="58"/>
    </row>
    <row r="58" spans="1:12" x14ac:dyDescent="0.15">
      <c r="A58" s="4"/>
      <c r="B58" s="10"/>
      <c r="C58" s="11" t="s">
        <v>46</v>
      </c>
      <c r="D58" s="11"/>
      <c r="E58" s="69"/>
      <c r="F58" s="13"/>
      <c r="G58" s="14"/>
      <c r="H58" s="15"/>
      <c r="I58" s="15"/>
    </row>
    <row r="59" spans="1:12" x14ac:dyDescent="0.15">
      <c r="A59" s="4"/>
      <c r="B59" s="10"/>
      <c r="C59" s="52" t="s">
        <v>64</v>
      </c>
      <c r="D59" s="11"/>
      <c r="E59" s="11"/>
      <c r="F59" s="13"/>
      <c r="G59" s="14"/>
      <c r="H59" s="15"/>
      <c r="I59" s="15"/>
      <c r="J59" s="58"/>
    </row>
    <row r="60" spans="1:12" ht="17.25" x14ac:dyDescent="0.15">
      <c r="A60" s="4"/>
      <c r="B60" s="10"/>
      <c r="C60" s="41" t="s">
        <v>61</v>
      </c>
      <c r="D60" s="41"/>
      <c r="E60" s="41"/>
      <c r="F60" s="13"/>
      <c r="G60" s="14"/>
      <c r="H60" s="15"/>
      <c r="I60" s="15"/>
      <c r="J60" s="58"/>
    </row>
    <row r="61" spans="1:12" ht="24.95" customHeight="1" x14ac:dyDescent="0.15">
      <c r="A61" s="4"/>
      <c r="B61" s="10"/>
      <c r="C61" s="86" t="s">
        <v>87</v>
      </c>
      <c r="D61" s="86"/>
      <c r="E61" s="69"/>
      <c r="F61" s="13"/>
      <c r="G61" s="14"/>
      <c r="H61" s="15"/>
      <c r="I61" s="15"/>
      <c r="J61" s="58" t="s">
        <v>78</v>
      </c>
    </row>
    <row r="62" spans="1:12" x14ac:dyDescent="0.15">
      <c r="A62" s="4"/>
      <c r="B62" s="10"/>
      <c r="C62" s="45" t="s">
        <v>47</v>
      </c>
      <c r="D62" s="16"/>
      <c r="E62" s="69"/>
      <c r="F62" s="13"/>
      <c r="G62" s="14"/>
      <c r="H62" s="15"/>
      <c r="I62" s="15"/>
      <c r="J62" s="58" t="s">
        <v>79</v>
      </c>
    </row>
    <row r="63" spans="1:12" x14ac:dyDescent="0.15">
      <c r="A63" s="4"/>
      <c r="B63" s="10"/>
      <c r="C63" s="45" t="s">
        <v>88</v>
      </c>
      <c r="D63" s="16"/>
      <c r="E63" s="69"/>
      <c r="F63" s="13"/>
      <c r="G63" s="14"/>
      <c r="H63" s="15"/>
      <c r="I63" s="15"/>
      <c r="J63" s="58"/>
    </row>
    <row r="64" spans="1:12" ht="12" customHeight="1" x14ac:dyDescent="0.15">
      <c r="A64" s="4"/>
      <c r="B64" s="10"/>
      <c r="C64" s="53" t="s">
        <v>63</v>
      </c>
      <c r="D64" s="11"/>
      <c r="E64" s="11"/>
      <c r="F64" s="13"/>
      <c r="G64" s="14"/>
      <c r="H64" s="15"/>
      <c r="I64" s="15"/>
      <c r="J64" s="58"/>
    </row>
    <row r="65" spans="1:10" x14ac:dyDescent="0.15">
      <c r="A65" s="4"/>
      <c r="B65" s="10"/>
      <c r="C65" s="41" t="s">
        <v>50</v>
      </c>
      <c r="D65" s="41"/>
      <c r="E65" s="41"/>
      <c r="F65" s="12"/>
      <c r="G65" s="4"/>
      <c r="H65" s="5"/>
      <c r="I65" s="38"/>
      <c r="J65" s="58"/>
    </row>
    <row r="66" spans="1:10" ht="16.5" x14ac:dyDescent="0.15">
      <c r="A66" s="4"/>
      <c r="B66" s="10"/>
      <c r="C66" s="11" t="s">
        <v>48</v>
      </c>
      <c r="D66" s="11"/>
      <c r="E66" s="70"/>
      <c r="F66" s="12"/>
      <c r="G66" s="4"/>
      <c r="H66" s="5"/>
      <c r="I66" s="38"/>
      <c r="J66" s="58"/>
    </row>
    <row r="67" spans="1:10" x14ac:dyDescent="0.15">
      <c r="A67" s="4"/>
      <c r="B67" s="10"/>
      <c r="C67" s="17" t="s">
        <v>95</v>
      </c>
      <c r="D67" s="18"/>
      <c r="E67" s="11"/>
      <c r="F67" s="12"/>
      <c r="G67" s="4"/>
      <c r="H67" s="5"/>
    </row>
    <row r="68" spans="1:10" ht="16.5" x14ac:dyDescent="0.15">
      <c r="A68" s="4"/>
      <c r="B68" s="10"/>
      <c r="C68" s="11" t="s">
        <v>49</v>
      </c>
      <c r="D68" s="11"/>
      <c r="E68" s="68"/>
      <c r="F68" s="12"/>
      <c r="G68" s="4"/>
      <c r="H68" s="5"/>
    </row>
    <row r="69" spans="1:10" x14ac:dyDescent="0.15">
      <c r="A69" s="4"/>
      <c r="B69" s="10"/>
      <c r="C69" s="17" t="s">
        <v>96</v>
      </c>
      <c r="D69" s="18"/>
      <c r="E69" s="11"/>
      <c r="F69" s="13"/>
      <c r="G69" s="14"/>
      <c r="H69" s="15"/>
    </row>
    <row r="70" spans="1:10" x14ac:dyDescent="0.15">
      <c r="A70" s="4"/>
      <c r="B70" s="10"/>
      <c r="C70" s="41" t="s">
        <v>62</v>
      </c>
      <c r="D70" s="41"/>
      <c r="E70" s="41"/>
      <c r="F70" s="12"/>
      <c r="G70" s="4"/>
      <c r="H70" s="5"/>
      <c r="I70" s="38"/>
      <c r="J70" s="58"/>
    </row>
    <row r="71" spans="1:10" x14ac:dyDescent="0.15">
      <c r="A71" s="4"/>
      <c r="B71" s="10"/>
      <c r="C71" s="11" t="s">
        <v>54</v>
      </c>
      <c r="D71" s="11"/>
      <c r="E71" s="69"/>
      <c r="F71" s="12"/>
      <c r="G71" s="4"/>
      <c r="H71" s="5"/>
      <c r="J71" s="58" t="s">
        <v>80</v>
      </c>
    </row>
    <row r="72" spans="1:10" x14ac:dyDescent="0.15">
      <c r="A72" s="4"/>
      <c r="B72" s="10"/>
      <c r="C72" s="11" t="s">
        <v>51</v>
      </c>
      <c r="D72" s="11"/>
      <c r="E72" s="71"/>
      <c r="F72" s="12"/>
      <c r="G72" s="4"/>
      <c r="H72" s="5"/>
      <c r="J72" s="58" t="s">
        <v>81</v>
      </c>
    </row>
    <row r="73" spans="1:10" x14ac:dyDescent="0.15">
      <c r="A73" s="4"/>
      <c r="B73" s="10"/>
      <c r="C73" s="11" t="s">
        <v>25</v>
      </c>
      <c r="D73" s="11"/>
      <c r="E73" s="33">
        <v>850</v>
      </c>
      <c r="F73" s="12"/>
      <c r="G73" s="4"/>
      <c r="H73" s="5"/>
      <c r="J73" s="58" t="s">
        <v>82</v>
      </c>
    </row>
    <row r="74" spans="1:10" x14ac:dyDescent="0.15">
      <c r="A74" s="4"/>
      <c r="B74" s="10"/>
      <c r="C74" s="11" t="s">
        <v>52</v>
      </c>
      <c r="D74" s="11"/>
      <c r="E74" s="33">
        <f>+E72*E73</f>
        <v>0</v>
      </c>
      <c r="F74" s="12"/>
      <c r="G74" s="4"/>
      <c r="H74" s="5"/>
      <c r="J74" s="58"/>
    </row>
    <row r="75" spans="1:10" ht="21" customHeight="1" x14ac:dyDescent="0.15">
      <c r="A75" s="4"/>
      <c r="B75" s="21"/>
      <c r="C75" s="48"/>
      <c r="D75" s="48"/>
      <c r="E75" s="49"/>
      <c r="F75" s="22"/>
      <c r="G75" s="4"/>
      <c r="H75" s="5"/>
      <c r="J75" s="58"/>
    </row>
    <row r="76" spans="1:10" x14ac:dyDescent="0.15">
      <c r="A76" s="4"/>
      <c r="B76" s="7"/>
      <c r="C76" s="64"/>
      <c r="D76" s="64"/>
      <c r="E76" s="65"/>
      <c r="F76" s="9"/>
      <c r="G76" s="4"/>
      <c r="H76" s="5"/>
      <c r="J76" s="58"/>
    </row>
    <row r="77" spans="1:10" x14ac:dyDescent="0.15">
      <c r="A77" s="4"/>
      <c r="B77" s="10"/>
      <c r="C77" s="84"/>
      <c r="D77" s="84"/>
      <c r="E77" s="84"/>
      <c r="F77" s="12"/>
      <c r="G77" s="4"/>
      <c r="H77" s="5"/>
      <c r="J77" s="58"/>
    </row>
    <row r="78" spans="1:10" x14ac:dyDescent="0.15">
      <c r="A78" s="4"/>
      <c r="B78" s="10"/>
      <c r="C78" s="41" t="s">
        <v>53</v>
      </c>
      <c r="D78" s="41"/>
      <c r="E78" s="41"/>
      <c r="F78" s="12"/>
      <c r="G78" s="4"/>
      <c r="H78" s="5"/>
    </row>
    <row r="79" spans="1:10" x14ac:dyDescent="0.15">
      <c r="A79" s="4"/>
      <c r="B79" s="10"/>
      <c r="C79" s="45" t="s">
        <v>54</v>
      </c>
      <c r="D79" s="16"/>
      <c r="E79" s="66"/>
      <c r="F79" s="12"/>
      <c r="G79" s="4"/>
      <c r="H79" s="5"/>
    </row>
    <row r="80" spans="1:10" x14ac:dyDescent="0.15">
      <c r="A80" s="4"/>
      <c r="B80" s="10"/>
      <c r="C80" s="45" t="s">
        <v>55</v>
      </c>
      <c r="D80" s="16"/>
      <c r="E80" s="72"/>
      <c r="F80" s="12"/>
      <c r="G80" s="4"/>
      <c r="H80" s="5"/>
    </row>
    <row r="81" spans="1:11" x14ac:dyDescent="0.15">
      <c r="A81" s="4"/>
      <c r="B81" s="10"/>
      <c r="C81" s="45" t="s">
        <v>25</v>
      </c>
      <c r="D81" s="16"/>
      <c r="E81" s="33">
        <v>850</v>
      </c>
      <c r="F81" s="12"/>
      <c r="G81" s="4"/>
      <c r="H81" s="5"/>
    </row>
    <row r="82" spans="1:11" x14ac:dyDescent="0.15">
      <c r="A82" s="4"/>
      <c r="B82" s="10"/>
      <c r="C82" s="45" t="s">
        <v>56</v>
      </c>
      <c r="D82" s="16"/>
      <c r="E82" s="46" t="s">
        <v>7</v>
      </c>
      <c r="F82" s="12"/>
      <c r="G82" s="4"/>
      <c r="H82" s="5"/>
    </row>
    <row r="83" spans="1:11" x14ac:dyDescent="0.15">
      <c r="A83" s="4"/>
      <c r="B83" s="10"/>
      <c r="C83" s="45" t="s">
        <v>57</v>
      </c>
      <c r="D83" s="16"/>
      <c r="E83" s="46" t="str">
        <f>CONCATENATE("67 - ", IF(ISBLANK(E29),E44,E29))</f>
        <v xml:space="preserve">67 - </v>
      </c>
      <c r="F83" s="12"/>
      <c r="G83" s="4"/>
      <c r="H83" s="5"/>
    </row>
    <row r="84" spans="1:11" ht="62.25" customHeight="1" x14ac:dyDescent="0.15">
      <c r="A84" s="4"/>
      <c r="B84" s="10"/>
      <c r="C84" s="87" t="s">
        <v>92</v>
      </c>
      <c r="D84" s="87"/>
      <c r="E84" s="67" t="str">
        <f>IF(ISBLANK(E80)," ",ROUNDDOWN(E80/E81,0))</f>
        <v xml:space="preserve"> </v>
      </c>
      <c r="F84" s="12"/>
      <c r="G84" s="4"/>
      <c r="H84" s="5"/>
    </row>
    <row r="85" spans="1:11" x14ac:dyDescent="0.15">
      <c r="A85" s="4"/>
      <c r="B85" s="10"/>
      <c r="C85" s="11"/>
      <c r="D85" s="11"/>
      <c r="E85" s="11"/>
      <c r="F85" s="12"/>
      <c r="G85" s="4"/>
      <c r="H85" s="5"/>
    </row>
    <row r="86" spans="1:11" ht="15" customHeight="1" x14ac:dyDescent="0.15">
      <c r="A86" s="4"/>
      <c r="B86" s="10"/>
      <c r="C86" s="85" t="s">
        <v>100</v>
      </c>
      <c r="D86" s="85"/>
      <c r="E86" s="85"/>
      <c r="F86" s="12"/>
      <c r="G86" s="4"/>
      <c r="H86" s="5"/>
      <c r="I86" s="5"/>
    </row>
    <row r="87" spans="1:11" x14ac:dyDescent="0.15">
      <c r="A87" s="4"/>
      <c r="B87" s="10"/>
      <c r="C87" s="85"/>
      <c r="D87" s="85"/>
      <c r="E87" s="85"/>
      <c r="F87" s="12"/>
      <c r="G87" s="4"/>
    </row>
    <row r="88" spans="1:11" x14ac:dyDescent="0.15">
      <c r="A88" s="4"/>
      <c r="B88" s="10"/>
      <c r="C88" s="85"/>
      <c r="D88" s="85"/>
      <c r="E88" s="85"/>
      <c r="F88" s="12"/>
      <c r="G88" s="4"/>
      <c r="I88" s="34"/>
      <c r="K88" s="37"/>
    </row>
    <row r="89" spans="1:11" x14ac:dyDescent="0.15">
      <c r="A89" s="4"/>
      <c r="B89" s="10"/>
      <c r="C89" s="85"/>
      <c r="D89" s="85"/>
      <c r="E89" s="85"/>
      <c r="F89" s="12"/>
      <c r="G89" s="4"/>
      <c r="I89" s="34"/>
      <c r="K89" s="37"/>
    </row>
    <row r="90" spans="1:11" x14ac:dyDescent="0.15">
      <c r="A90" s="4"/>
      <c r="B90" s="10"/>
      <c r="C90" s="85"/>
      <c r="D90" s="85"/>
      <c r="E90" s="85"/>
      <c r="F90" s="12"/>
      <c r="G90" s="4"/>
      <c r="I90" s="5"/>
    </row>
    <row r="91" spans="1:11" ht="10.5" customHeight="1" x14ac:dyDescent="0.15">
      <c r="A91" s="4"/>
      <c r="B91" s="10"/>
      <c r="C91" s="85"/>
      <c r="D91" s="85"/>
      <c r="E91" s="85"/>
      <c r="F91" s="12"/>
      <c r="G91" s="4"/>
      <c r="I91" s="35"/>
    </row>
    <row r="92" spans="1:11" x14ac:dyDescent="0.15">
      <c r="A92" s="4"/>
      <c r="B92" s="10"/>
      <c r="C92" s="85"/>
      <c r="D92" s="85"/>
      <c r="E92" s="85"/>
      <c r="F92" s="12"/>
      <c r="G92" s="4"/>
      <c r="I92" s="35"/>
    </row>
    <row r="93" spans="1:11" x14ac:dyDescent="0.15">
      <c r="A93" s="4"/>
      <c r="B93" s="10"/>
      <c r="C93" s="85"/>
      <c r="D93" s="85"/>
      <c r="E93" s="85"/>
      <c r="F93" s="12"/>
      <c r="G93" s="4"/>
      <c r="I93" s="35"/>
    </row>
    <row r="94" spans="1:11" x14ac:dyDescent="0.15">
      <c r="A94" s="4"/>
      <c r="B94" s="10"/>
      <c r="C94" s="85"/>
      <c r="D94" s="85"/>
      <c r="E94" s="85"/>
      <c r="F94" s="12"/>
      <c r="G94" s="4"/>
      <c r="I94" s="35"/>
    </row>
    <row r="95" spans="1:11" x14ac:dyDescent="0.15">
      <c r="A95" s="4"/>
      <c r="B95" s="10"/>
      <c r="C95" s="85"/>
      <c r="D95" s="85"/>
      <c r="E95" s="85"/>
      <c r="F95" s="12"/>
      <c r="G95" s="4"/>
      <c r="I95" s="35"/>
    </row>
    <row r="96" spans="1:11" x14ac:dyDescent="0.15">
      <c r="A96" s="4"/>
      <c r="B96" s="10"/>
      <c r="C96" s="85"/>
      <c r="D96" s="85"/>
      <c r="E96" s="85"/>
      <c r="F96" s="12"/>
      <c r="G96" s="4"/>
      <c r="I96" s="35"/>
    </row>
    <row r="97" spans="1:9" x14ac:dyDescent="0.15">
      <c r="A97" s="4"/>
      <c r="B97" s="10"/>
      <c r="C97" s="85"/>
      <c r="D97" s="85"/>
      <c r="E97" s="85"/>
      <c r="F97" s="12"/>
      <c r="G97" s="4"/>
      <c r="I97" s="36"/>
    </row>
    <row r="98" spans="1:9" x14ac:dyDescent="0.15">
      <c r="A98" s="4"/>
      <c r="B98" s="10"/>
      <c r="C98" s="85"/>
      <c r="D98" s="85"/>
      <c r="E98" s="85"/>
      <c r="F98" s="12"/>
      <c r="G98" s="4"/>
      <c r="I98" s="36"/>
    </row>
    <row r="99" spans="1:9" x14ac:dyDescent="0.15">
      <c r="A99" s="4"/>
      <c r="B99" s="10"/>
      <c r="C99" s="85"/>
      <c r="D99" s="85"/>
      <c r="E99" s="85"/>
      <c r="F99" s="12"/>
      <c r="G99" s="4"/>
    </row>
    <row r="100" spans="1:9" x14ac:dyDescent="0.15">
      <c r="A100" s="4"/>
      <c r="B100" s="10"/>
      <c r="C100" s="85"/>
      <c r="D100" s="85"/>
      <c r="E100" s="85"/>
      <c r="F100" s="12"/>
      <c r="G100" s="4"/>
    </row>
    <row r="101" spans="1:9" x14ac:dyDescent="0.15">
      <c r="A101" s="4"/>
      <c r="B101" s="10"/>
      <c r="C101" s="85"/>
      <c r="D101" s="85"/>
      <c r="E101" s="85"/>
      <c r="F101" s="12"/>
      <c r="G101" s="4"/>
    </row>
    <row r="102" spans="1:9" ht="49.5" customHeight="1" x14ac:dyDescent="0.15">
      <c r="A102" s="4"/>
      <c r="B102" s="10"/>
      <c r="C102" s="85"/>
      <c r="D102" s="85"/>
      <c r="E102" s="85"/>
      <c r="F102" s="12"/>
      <c r="G102" s="4"/>
    </row>
    <row r="103" spans="1:9" ht="372.75" customHeight="1" x14ac:dyDescent="0.15">
      <c r="A103" s="4"/>
      <c r="B103" s="10"/>
      <c r="C103" s="85"/>
      <c r="D103" s="85"/>
      <c r="E103" s="85"/>
      <c r="F103" s="12"/>
      <c r="G103" s="4"/>
    </row>
    <row r="104" spans="1:9" x14ac:dyDescent="0.15">
      <c r="A104" s="4"/>
      <c r="B104" s="10"/>
      <c r="C104" s="83" t="s">
        <v>98</v>
      </c>
      <c r="D104" s="83"/>
      <c r="E104" s="83"/>
      <c r="F104" s="12"/>
      <c r="G104" s="4"/>
    </row>
    <row r="105" spans="1:9" x14ac:dyDescent="0.15">
      <c r="A105" s="4"/>
      <c r="B105" s="10"/>
      <c r="C105" s="83"/>
      <c r="D105" s="83"/>
      <c r="E105" s="83"/>
      <c r="F105" s="12"/>
      <c r="G105" s="4"/>
    </row>
    <row r="106" spans="1:9" x14ac:dyDescent="0.15">
      <c r="A106" s="4"/>
      <c r="B106" s="10"/>
      <c r="C106" s="83"/>
      <c r="D106" s="83"/>
      <c r="E106" s="83"/>
      <c r="F106" s="12"/>
      <c r="G106" s="4"/>
    </row>
    <row r="107" spans="1:9" x14ac:dyDescent="0.15">
      <c r="A107" s="4"/>
      <c r="B107" s="10"/>
      <c r="C107" s="83"/>
      <c r="D107" s="83"/>
      <c r="E107" s="83"/>
      <c r="F107" s="12"/>
      <c r="G107" s="4"/>
    </row>
    <row r="108" spans="1:9" x14ac:dyDescent="0.15">
      <c r="A108" s="4"/>
      <c r="B108" s="10"/>
      <c r="C108" s="83"/>
      <c r="D108" s="83"/>
      <c r="E108" s="83"/>
      <c r="F108" s="12"/>
      <c r="G108" s="4"/>
    </row>
    <row r="109" spans="1:9" x14ac:dyDescent="0.15">
      <c r="A109" s="4"/>
      <c r="B109" s="10"/>
      <c r="C109" s="83"/>
      <c r="D109" s="83"/>
      <c r="E109" s="83"/>
      <c r="F109" s="12"/>
      <c r="G109" s="4"/>
    </row>
    <row r="110" spans="1:9" x14ac:dyDescent="0.15">
      <c r="A110" s="4"/>
      <c r="B110" s="10"/>
      <c r="C110" s="83"/>
      <c r="D110" s="83"/>
      <c r="E110" s="83"/>
      <c r="F110" s="12"/>
      <c r="G110" s="4"/>
    </row>
    <row r="111" spans="1:9" x14ac:dyDescent="0.15">
      <c r="A111" s="4"/>
      <c r="B111" s="10"/>
      <c r="C111" s="83"/>
      <c r="D111" s="83"/>
      <c r="E111" s="83"/>
      <c r="F111" s="12"/>
      <c r="G111" s="4"/>
    </row>
    <row r="112" spans="1:9" x14ac:dyDescent="0.15">
      <c r="A112" s="4"/>
      <c r="B112" s="10"/>
      <c r="C112" s="83"/>
      <c r="D112" s="83"/>
      <c r="E112" s="83"/>
      <c r="F112" s="12"/>
      <c r="G112" s="4"/>
    </row>
    <row r="113" spans="1:7" x14ac:dyDescent="0.15">
      <c r="A113" s="4"/>
      <c r="B113" s="10"/>
      <c r="C113" s="83"/>
      <c r="D113" s="83"/>
      <c r="E113" s="83"/>
      <c r="F113" s="12"/>
      <c r="G113" s="4"/>
    </row>
    <row r="114" spans="1:7" x14ac:dyDescent="0.15">
      <c r="A114" s="4"/>
      <c r="B114" s="10"/>
      <c r="C114" s="83"/>
      <c r="D114" s="83"/>
      <c r="E114" s="83"/>
      <c r="F114" s="12"/>
      <c r="G114" s="4"/>
    </row>
    <row r="115" spans="1:7" x14ac:dyDescent="0.15">
      <c r="A115" s="4"/>
      <c r="B115" s="10"/>
      <c r="C115" s="83"/>
      <c r="D115" s="83"/>
      <c r="E115" s="83"/>
      <c r="F115" s="12"/>
      <c r="G115" s="4"/>
    </row>
    <row r="116" spans="1:7" x14ac:dyDescent="0.15">
      <c r="A116" s="4"/>
      <c r="B116" s="10"/>
      <c r="C116" s="83"/>
      <c r="D116" s="83"/>
      <c r="E116" s="83"/>
      <c r="F116" s="12"/>
      <c r="G116" s="4"/>
    </row>
    <row r="117" spans="1:7" x14ac:dyDescent="0.15">
      <c r="A117" s="4"/>
      <c r="B117" s="10"/>
      <c r="C117" s="83"/>
      <c r="D117" s="83"/>
      <c r="E117" s="83"/>
      <c r="F117" s="12"/>
      <c r="G117" s="4"/>
    </row>
    <row r="118" spans="1:7" x14ac:dyDescent="0.15">
      <c r="A118" s="4"/>
      <c r="B118" s="10"/>
      <c r="C118" s="83"/>
      <c r="D118" s="83"/>
      <c r="E118" s="83"/>
      <c r="F118" s="12"/>
      <c r="G118" s="4"/>
    </row>
    <row r="119" spans="1:7" x14ac:dyDescent="0.15">
      <c r="A119" s="4"/>
      <c r="B119" s="10"/>
      <c r="C119" s="83"/>
      <c r="D119" s="83"/>
      <c r="E119" s="83"/>
      <c r="F119" s="12"/>
      <c r="G119" s="4"/>
    </row>
    <row r="120" spans="1:7" x14ac:dyDescent="0.15">
      <c r="A120" s="4"/>
      <c r="B120" s="10"/>
      <c r="C120" s="83"/>
      <c r="D120" s="83"/>
      <c r="E120" s="83"/>
      <c r="F120" s="12"/>
      <c r="G120" s="4"/>
    </row>
    <row r="121" spans="1:7" x14ac:dyDescent="0.15">
      <c r="A121" s="4"/>
      <c r="B121" s="10"/>
      <c r="C121" s="83"/>
      <c r="D121" s="83"/>
      <c r="E121" s="83"/>
      <c r="F121" s="12"/>
      <c r="G121" s="4"/>
    </row>
    <row r="122" spans="1:7" x14ac:dyDescent="0.15">
      <c r="A122" s="4"/>
      <c r="B122" s="10"/>
      <c r="C122" s="83"/>
      <c r="D122" s="83"/>
      <c r="E122" s="83"/>
      <c r="F122" s="12"/>
      <c r="G122" s="4"/>
    </row>
    <row r="123" spans="1:7" x14ac:dyDescent="0.15">
      <c r="A123" s="4"/>
      <c r="B123" s="10"/>
      <c r="C123" s="83"/>
      <c r="D123" s="83"/>
      <c r="E123" s="83"/>
      <c r="F123" s="12"/>
      <c r="G123" s="4"/>
    </row>
    <row r="124" spans="1:7" x14ac:dyDescent="0.15">
      <c r="A124" s="4"/>
      <c r="B124" s="10"/>
      <c r="C124" s="83"/>
      <c r="D124" s="83"/>
      <c r="E124" s="83"/>
      <c r="F124" s="12"/>
      <c r="G124" s="4"/>
    </row>
    <row r="125" spans="1:7" x14ac:dyDescent="0.15">
      <c r="A125" s="4"/>
      <c r="B125" s="10"/>
      <c r="C125" s="83"/>
      <c r="D125" s="83"/>
      <c r="E125" s="83"/>
      <c r="F125" s="12"/>
      <c r="G125" s="4"/>
    </row>
    <row r="126" spans="1:7" x14ac:dyDescent="0.15">
      <c r="A126" s="4"/>
      <c r="B126" s="10"/>
      <c r="C126" s="83"/>
      <c r="D126" s="83"/>
      <c r="E126" s="83"/>
      <c r="F126" s="12"/>
      <c r="G126" s="4"/>
    </row>
    <row r="127" spans="1:7" x14ac:dyDescent="0.15">
      <c r="A127" s="4"/>
      <c r="B127" s="21"/>
      <c r="C127" s="62"/>
      <c r="D127" s="63"/>
      <c r="E127" s="62"/>
      <c r="F127" s="22"/>
      <c r="G127" s="4"/>
    </row>
    <row r="128" spans="1:7" x14ac:dyDescent="0.15">
      <c r="A128" s="4"/>
      <c r="B128" s="7"/>
      <c r="C128" s="50"/>
      <c r="D128" s="51"/>
      <c r="E128" s="50"/>
      <c r="F128" s="9"/>
      <c r="G128" s="4"/>
    </row>
    <row r="129" spans="1:7" x14ac:dyDescent="0.15">
      <c r="A129" s="4"/>
      <c r="B129" s="10"/>
      <c r="C129" s="83" t="s">
        <v>58</v>
      </c>
      <c r="D129" s="83"/>
      <c r="E129" s="83"/>
      <c r="F129" s="12"/>
      <c r="G129" s="4"/>
    </row>
    <row r="130" spans="1:7" x14ac:dyDescent="0.15">
      <c r="A130" s="4"/>
      <c r="B130" s="10"/>
      <c r="C130" s="83"/>
      <c r="D130" s="83"/>
      <c r="E130" s="83"/>
      <c r="F130" s="12"/>
      <c r="G130" s="4"/>
    </row>
    <row r="131" spans="1:7" x14ac:dyDescent="0.15">
      <c r="A131" s="4"/>
      <c r="B131" s="10"/>
      <c r="C131" s="83"/>
      <c r="D131" s="83"/>
      <c r="E131" s="83"/>
      <c r="F131" s="12"/>
      <c r="G131" s="4"/>
    </row>
    <row r="132" spans="1:7" x14ac:dyDescent="0.15">
      <c r="A132" s="4"/>
      <c r="B132" s="10"/>
      <c r="C132" s="83"/>
      <c r="D132" s="83"/>
      <c r="E132" s="83"/>
      <c r="F132" s="12"/>
      <c r="G132" s="4"/>
    </row>
    <row r="133" spans="1:7" x14ac:dyDescent="0.15">
      <c r="A133" s="4"/>
      <c r="B133" s="10"/>
      <c r="C133" s="83"/>
      <c r="D133" s="83"/>
      <c r="E133" s="83"/>
      <c r="F133" s="12"/>
      <c r="G133" s="4"/>
    </row>
    <row r="134" spans="1:7" x14ac:dyDescent="0.15">
      <c r="A134" s="4"/>
      <c r="B134" s="10"/>
      <c r="C134" s="83"/>
      <c r="D134" s="83"/>
      <c r="E134" s="83"/>
      <c r="F134" s="12"/>
      <c r="G134" s="4"/>
    </row>
    <row r="135" spans="1:7" x14ac:dyDescent="0.15">
      <c r="A135" s="4"/>
      <c r="B135" s="10"/>
      <c r="C135" s="83"/>
      <c r="D135" s="83"/>
      <c r="E135" s="83"/>
      <c r="F135" s="12"/>
      <c r="G135" s="4"/>
    </row>
    <row r="136" spans="1:7" x14ac:dyDescent="0.15">
      <c r="A136" s="4"/>
      <c r="B136" s="10"/>
      <c r="C136" s="83"/>
      <c r="D136" s="83"/>
      <c r="E136" s="83"/>
      <c r="F136" s="12"/>
      <c r="G136" s="4"/>
    </row>
    <row r="137" spans="1:7" x14ac:dyDescent="0.15">
      <c r="A137" s="4"/>
      <c r="B137" s="10"/>
      <c r="C137" s="83"/>
      <c r="D137" s="83"/>
      <c r="E137" s="83"/>
      <c r="F137" s="12"/>
      <c r="G137" s="4"/>
    </row>
    <row r="138" spans="1:7" x14ac:dyDescent="0.15">
      <c r="A138" s="4"/>
      <c r="B138" s="10"/>
      <c r="C138" s="83"/>
      <c r="D138" s="83"/>
      <c r="E138" s="83"/>
      <c r="F138" s="12"/>
      <c r="G138" s="4"/>
    </row>
    <row r="139" spans="1:7" x14ac:dyDescent="0.15">
      <c r="A139" s="4"/>
      <c r="B139" s="10"/>
      <c r="C139" s="83"/>
      <c r="D139" s="83"/>
      <c r="E139" s="83"/>
      <c r="F139" s="12"/>
      <c r="G139" s="4"/>
    </row>
    <row r="140" spans="1:7" ht="6.75" customHeight="1" x14ac:dyDescent="0.15">
      <c r="A140" s="4"/>
      <c r="B140" s="10"/>
      <c r="C140" s="83"/>
      <c r="D140" s="83"/>
      <c r="E140" s="83"/>
      <c r="F140" s="12"/>
      <c r="G140" s="4"/>
    </row>
    <row r="141" spans="1:7" hidden="1" x14ac:dyDescent="0.15">
      <c r="A141" s="4"/>
      <c r="B141" s="10"/>
      <c r="C141" s="83"/>
      <c r="D141" s="83"/>
      <c r="E141" s="83"/>
      <c r="F141" s="12"/>
      <c r="G141" s="4"/>
    </row>
    <row r="142" spans="1:7" x14ac:dyDescent="0.15">
      <c r="A142" s="4"/>
      <c r="B142" s="10"/>
      <c r="C142" s="26"/>
      <c r="D142" s="19"/>
      <c r="E142" s="19"/>
      <c r="F142" s="12"/>
      <c r="G142" s="4"/>
    </row>
    <row r="143" spans="1:7" x14ac:dyDescent="0.15">
      <c r="A143" s="4"/>
      <c r="B143" s="10"/>
      <c r="C143" s="30" t="s">
        <v>16</v>
      </c>
      <c r="D143" s="19"/>
      <c r="E143" s="19"/>
      <c r="F143" s="12"/>
      <c r="G143" s="4"/>
    </row>
    <row r="144" spans="1:7" x14ac:dyDescent="0.15">
      <c r="A144" s="4"/>
      <c r="B144" s="10"/>
      <c r="C144" s="20"/>
      <c r="D144" s="19"/>
      <c r="E144" s="19"/>
      <c r="F144" s="12"/>
      <c r="G144" s="4"/>
    </row>
    <row r="145" spans="1:7" x14ac:dyDescent="0.15">
      <c r="A145" s="4"/>
      <c r="B145" s="10"/>
      <c r="C145" s="20"/>
      <c r="D145" s="19"/>
      <c r="E145" s="19"/>
      <c r="F145" s="12"/>
      <c r="G145" s="4"/>
    </row>
    <row r="146" spans="1:7" x14ac:dyDescent="0.15">
      <c r="A146" s="4"/>
      <c r="B146" s="10"/>
      <c r="C146" s="31"/>
      <c r="D146" s="19"/>
      <c r="E146" s="19"/>
      <c r="F146" s="12"/>
      <c r="G146" s="4"/>
    </row>
    <row r="147" spans="1:7" ht="15" customHeight="1" x14ac:dyDescent="0.15">
      <c r="A147" s="4"/>
      <c r="B147" s="10"/>
      <c r="C147" s="29" t="s">
        <v>21</v>
      </c>
      <c r="D147" s="19"/>
      <c r="E147" s="32" t="s">
        <v>2</v>
      </c>
      <c r="F147" s="12"/>
      <c r="G147" s="4"/>
    </row>
    <row r="148" spans="1:7" ht="15" customHeight="1" x14ac:dyDescent="0.15">
      <c r="A148" s="4"/>
      <c r="B148" s="10"/>
      <c r="C148" s="31"/>
      <c r="D148" s="3"/>
      <c r="E148" s="29" t="s">
        <v>23</v>
      </c>
      <c r="F148" s="12"/>
      <c r="G148" s="4"/>
    </row>
    <row r="149" spans="1:7" ht="15" customHeight="1" x14ac:dyDescent="0.15">
      <c r="A149" s="4"/>
      <c r="B149" s="10"/>
      <c r="C149" s="29" t="s">
        <v>22</v>
      </c>
      <c r="D149" s="3"/>
      <c r="E149" s="29"/>
      <c r="F149" s="12"/>
      <c r="G149" s="4"/>
    </row>
    <row r="150" spans="1:7" ht="15" customHeight="1" x14ac:dyDescent="0.15">
      <c r="A150" s="4"/>
      <c r="B150" s="10"/>
      <c r="D150" s="3"/>
      <c r="E150" s="29"/>
      <c r="F150" s="12"/>
      <c r="G150" s="4"/>
    </row>
    <row r="151" spans="1:7" ht="15" customHeight="1" x14ac:dyDescent="0.15">
      <c r="A151" s="4"/>
      <c r="B151" s="10"/>
      <c r="C151" s="29"/>
      <c r="D151" s="3"/>
      <c r="E151" s="29"/>
      <c r="F151" s="12"/>
      <c r="G151" s="4"/>
    </row>
    <row r="152" spans="1:7" ht="15" customHeight="1" x14ac:dyDescent="0.15">
      <c r="A152" s="4"/>
      <c r="B152" s="10"/>
      <c r="C152" s="31"/>
      <c r="D152" s="19"/>
      <c r="E152" s="32" t="s">
        <v>2</v>
      </c>
      <c r="F152" s="12"/>
      <c r="G152" s="4"/>
    </row>
    <row r="153" spans="1:7" ht="15" customHeight="1" x14ac:dyDescent="0.15">
      <c r="A153" s="4"/>
      <c r="B153" s="10"/>
      <c r="C153" s="29" t="s">
        <v>21</v>
      </c>
      <c r="D153" s="3"/>
      <c r="E153" s="29" t="s">
        <v>23</v>
      </c>
      <c r="F153" s="12"/>
      <c r="G153" s="4"/>
    </row>
    <row r="154" spans="1:7" ht="15" customHeight="1" x14ac:dyDescent="0.15">
      <c r="A154" s="4"/>
      <c r="B154" s="10"/>
      <c r="C154" s="31"/>
      <c r="D154" s="3"/>
      <c r="E154" s="29"/>
      <c r="F154" s="12"/>
      <c r="G154" s="4"/>
    </row>
    <row r="155" spans="1:7" ht="15" customHeight="1" x14ac:dyDescent="0.15">
      <c r="A155" s="4"/>
      <c r="B155" s="10"/>
      <c r="C155" s="29" t="s">
        <v>22</v>
      </c>
      <c r="D155" s="3"/>
      <c r="E155" s="29"/>
      <c r="F155" s="12"/>
      <c r="G155" s="4"/>
    </row>
    <row r="156" spans="1:7" ht="15" customHeight="1" x14ac:dyDescent="0.15">
      <c r="A156" s="4"/>
      <c r="B156" s="10"/>
      <c r="C156" s="19"/>
      <c r="D156" s="19"/>
      <c r="E156" s="19"/>
      <c r="F156" s="12"/>
      <c r="G156" s="4"/>
    </row>
    <row r="157" spans="1:7" ht="15.75" thickBot="1" x14ac:dyDescent="0.2">
      <c r="A157" s="4"/>
      <c r="B157" s="10"/>
      <c r="C157" s="24"/>
      <c r="D157" s="25"/>
      <c r="E157" s="25"/>
      <c r="F157" s="12"/>
      <c r="G157" s="4"/>
    </row>
    <row r="158" spans="1:7" ht="15" customHeight="1" x14ac:dyDescent="0.15">
      <c r="A158" s="4"/>
      <c r="B158" s="10"/>
      <c r="C158" s="75" t="s">
        <v>15</v>
      </c>
      <c r="D158" s="75"/>
      <c r="E158" s="75"/>
      <c r="F158" s="12"/>
      <c r="G158" s="4"/>
    </row>
    <row r="159" spans="1:7" x14ac:dyDescent="0.15">
      <c r="A159" s="4"/>
      <c r="B159" s="10"/>
      <c r="C159" s="76"/>
      <c r="D159" s="76"/>
      <c r="E159" s="76"/>
      <c r="F159" s="12"/>
      <c r="G159" s="4"/>
    </row>
    <row r="160" spans="1:7" x14ac:dyDescent="0.15">
      <c r="A160" s="4"/>
      <c r="B160" s="10"/>
      <c r="C160" s="76"/>
      <c r="D160" s="76"/>
      <c r="E160" s="76"/>
      <c r="F160" s="12"/>
      <c r="G160" s="4"/>
    </row>
    <row r="161" spans="1:7" x14ac:dyDescent="0.15">
      <c r="A161" s="4"/>
      <c r="B161" s="10"/>
      <c r="C161" s="76"/>
      <c r="D161" s="76"/>
      <c r="E161" s="76"/>
      <c r="F161" s="12"/>
      <c r="G161" s="4"/>
    </row>
    <row r="162" spans="1:7" x14ac:dyDescent="0.15">
      <c r="A162" s="4"/>
      <c r="B162" s="10"/>
      <c r="C162" s="76"/>
      <c r="D162" s="76"/>
      <c r="E162" s="76"/>
      <c r="F162" s="12"/>
      <c r="G162" s="4"/>
    </row>
    <row r="163" spans="1:7" x14ac:dyDescent="0.15">
      <c r="A163" s="4"/>
      <c r="B163" s="10"/>
      <c r="C163" s="76"/>
      <c r="D163" s="76"/>
      <c r="E163" s="76"/>
      <c r="F163" s="12"/>
      <c r="G163" s="4"/>
    </row>
    <row r="164" spans="1:7" x14ac:dyDescent="0.15">
      <c r="A164" s="4"/>
      <c r="B164" s="47"/>
      <c r="C164" s="76"/>
      <c r="D164" s="76"/>
      <c r="E164" s="76"/>
      <c r="F164" s="12"/>
      <c r="G164" s="4"/>
    </row>
    <row r="165" spans="1:7" x14ac:dyDescent="0.15">
      <c r="A165" s="4"/>
      <c r="B165" s="47"/>
      <c r="C165" s="76"/>
      <c r="D165" s="76"/>
      <c r="E165" s="76"/>
      <c r="F165" s="12"/>
      <c r="G165" s="4"/>
    </row>
    <row r="166" spans="1:7" x14ac:dyDescent="0.15">
      <c r="A166" s="4"/>
      <c r="B166" s="47"/>
      <c r="C166" s="76"/>
      <c r="D166" s="76"/>
      <c r="E166" s="76"/>
      <c r="F166" s="12"/>
      <c r="G166" s="4"/>
    </row>
    <row r="167" spans="1:7" x14ac:dyDescent="0.15">
      <c r="A167" s="4"/>
      <c r="B167" s="47"/>
      <c r="C167" s="76"/>
      <c r="D167" s="76"/>
      <c r="E167" s="76"/>
      <c r="F167" s="12"/>
      <c r="G167" s="4"/>
    </row>
    <row r="168" spans="1:7" x14ac:dyDescent="0.15">
      <c r="A168" s="4"/>
      <c r="B168" s="54"/>
      <c r="C168" s="55"/>
      <c r="D168" s="55"/>
      <c r="E168" s="55"/>
      <c r="F168" s="56"/>
      <c r="G168" s="4"/>
    </row>
    <row r="169" spans="1:7" x14ac:dyDescent="0.15">
      <c r="A169" s="4"/>
      <c r="C169" s="4"/>
      <c r="D169" s="4"/>
      <c r="E169" s="4"/>
      <c r="G169" s="4"/>
    </row>
    <row r="170" spans="1:7" x14ac:dyDescent="0.15">
      <c r="C170" s="4"/>
      <c r="D170" s="4"/>
      <c r="E170" s="4"/>
    </row>
    <row r="171" spans="1:7" x14ac:dyDescent="0.15">
      <c r="C171" s="4"/>
      <c r="D171" s="4"/>
      <c r="E171" s="4"/>
    </row>
    <row r="172" spans="1:7" x14ac:dyDescent="0.15">
      <c r="C172" s="4"/>
      <c r="D172" s="4"/>
      <c r="E172" s="4"/>
    </row>
    <row r="173" spans="1:7" x14ac:dyDescent="0.15">
      <c r="C173" s="4"/>
      <c r="D173" s="4"/>
      <c r="E173" s="4"/>
    </row>
    <row r="174" spans="1:7" x14ac:dyDescent="0.15">
      <c r="C174" s="4"/>
      <c r="D174" s="4"/>
      <c r="E174" s="4"/>
    </row>
    <row r="175" spans="1:7" x14ac:dyDescent="0.15">
      <c r="C175" s="4"/>
      <c r="D175" s="4"/>
      <c r="E175" s="4"/>
    </row>
    <row r="176" spans="1:7" x14ac:dyDescent="0.15">
      <c r="C176" s="4"/>
      <c r="D176" s="4"/>
      <c r="E176" s="4"/>
    </row>
    <row r="177" spans="3:5" x14ac:dyDescent="0.15">
      <c r="C177" s="4"/>
      <c r="D177" s="4"/>
      <c r="E177" s="4"/>
    </row>
    <row r="178" spans="3:5" x14ac:dyDescent="0.15">
      <c r="C178" s="4"/>
      <c r="D178" s="4"/>
      <c r="E178" s="4"/>
    </row>
    <row r="179" spans="3:5" x14ac:dyDescent="0.15">
      <c r="C179" s="4"/>
      <c r="D179" s="4"/>
      <c r="E179" s="4"/>
    </row>
    <row r="180" spans="3:5" x14ac:dyDescent="0.15">
      <c r="C180" s="4"/>
      <c r="D180" s="4"/>
      <c r="E180" s="4"/>
    </row>
    <row r="181" spans="3:5" x14ac:dyDescent="0.15">
      <c r="C181" s="4"/>
      <c r="D181" s="4"/>
      <c r="E181" s="4"/>
    </row>
    <row r="182" spans="3:5" x14ac:dyDescent="0.15">
      <c r="C182" s="4"/>
      <c r="D182" s="4"/>
      <c r="E182" s="4"/>
    </row>
    <row r="183" spans="3:5" x14ac:dyDescent="0.15">
      <c r="C183" s="4"/>
      <c r="D183" s="4"/>
      <c r="E183" s="4"/>
    </row>
    <row r="184" spans="3:5" x14ac:dyDescent="0.15">
      <c r="C184" s="4"/>
      <c r="D184" s="4"/>
      <c r="E184" s="4"/>
    </row>
    <row r="185" spans="3:5" x14ac:dyDescent="0.15">
      <c r="C185" s="4"/>
      <c r="D185" s="4"/>
      <c r="E185" s="4"/>
    </row>
    <row r="186" spans="3:5" x14ac:dyDescent="0.15">
      <c r="C186" s="4"/>
      <c r="D186" s="4"/>
      <c r="E186" s="4"/>
    </row>
    <row r="187" spans="3:5" x14ac:dyDescent="0.15">
      <c r="C187" s="4"/>
      <c r="D187" s="4"/>
      <c r="E187" s="4"/>
    </row>
    <row r="188" spans="3:5" x14ac:dyDescent="0.15">
      <c r="C188" s="4"/>
      <c r="D188" s="4"/>
      <c r="E188" s="4"/>
    </row>
    <row r="189" spans="3:5" x14ac:dyDescent="0.15">
      <c r="C189" s="4"/>
      <c r="D189" s="4"/>
      <c r="E189" s="4"/>
    </row>
    <row r="190" spans="3:5" x14ac:dyDescent="0.15">
      <c r="C190" s="4"/>
      <c r="D190" s="4"/>
      <c r="E190" s="4"/>
    </row>
    <row r="191" spans="3:5" x14ac:dyDescent="0.15">
      <c r="C191" s="4"/>
      <c r="D191" s="4"/>
      <c r="E191" s="4"/>
    </row>
    <row r="192" spans="3:5" x14ac:dyDescent="0.15">
      <c r="C192" s="4"/>
      <c r="D192" s="4"/>
      <c r="E192" s="4"/>
    </row>
    <row r="193" spans="3:5" x14ac:dyDescent="0.15">
      <c r="C193" s="4"/>
      <c r="D193" s="4"/>
      <c r="E193" s="4"/>
    </row>
    <row r="194" spans="3:5" x14ac:dyDescent="0.15">
      <c r="C194" s="4"/>
      <c r="D194" s="4"/>
      <c r="E194" s="4"/>
    </row>
    <row r="195" spans="3:5" x14ac:dyDescent="0.15">
      <c r="C195" s="4"/>
      <c r="D195" s="4"/>
      <c r="E195" s="4"/>
    </row>
    <row r="196" spans="3:5" x14ac:dyDescent="0.15">
      <c r="C196" s="4"/>
      <c r="D196" s="4"/>
      <c r="E196" s="4"/>
    </row>
  </sheetData>
  <sheetProtection algorithmName="SHA-512" hashValue="8CdEEa3b6WwwljV5HoNjPAbxHVpvx/2Ya3xWd09bYFlqjVwmZEoD6WzfZGTtNGGm/zlHSpUfpuRs2UMQI5KJPg==" saltValue="psyKUJh0h9Rep3PyGUX4sg==" spinCount="100000" sheet="1" selectLockedCells="1"/>
  <mergeCells count="14">
    <mergeCell ref="C158:E167"/>
    <mergeCell ref="J11:L11"/>
    <mergeCell ref="J12:L12"/>
    <mergeCell ref="L2:P4"/>
    <mergeCell ref="I26:K26"/>
    <mergeCell ref="C6:E6"/>
    <mergeCell ref="C7:E7"/>
    <mergeCell ref="C5:E5"/>
    <mergeCell ref="C104:E126"/>
    <mergeCell ref="C129:E141"/>
    <mergeCell ref="C77:E77"/>
    <mergeCell ref="C86:E103"/>
    <mergeCell ref="C61:D61"/>
    <mergeCell ref="C84:D84"/>
  </mergeCells>
  <conditionalFormatting sqref="C148">
    <cfRule type="containsBlanks" dxfId="4" priority="4">
      <formula>LEN(TRIM(C148))=0</formula>
    </cfRule>
  </conditionalFormatting>
  <conditionalFormatting sqref="C142">
    <cfRule type="containsBlanks" dxfId="3" priority="3">
      <formula>LEN(TRIM(C142))=0</formula>
    </cfRule>
  </conditionalFormatting>
  <conditionalFormatting sqref="C154">
    <cfRule type="containsBlanks" dxfId="2" priority="1">
      <formula>LEN(TRIM(C154))=0</formula>
    </cfRule>
  </conditionalFormatting>
  <conditionalFormatting sqref="C146">
    <cfRule type="containsBlanks" dxfId="1" priority="5">
      <formula>LEN(TRIM(C146))=0</formula>
    </cfRule>
  </conditionalFormatting>
  <conditionalFormatting sqref="C152">
    <cfRule type="containsBlanks" dxfId="0" priority="2">
      <formula>LEN(TRIM(C152))=0</formula>
    </cfRule>
  </conditionalFormatting>
  <dataValidations count="9">
    <dataValidation type="textLength" operator="equal" allowBlank="1" showInputMessage="1" showErrorMessage="1" error="OIB treba sadržavati 11 znamenki." sqref="E29 E44" xr:uid="{00000000-0002-0000-0000-000000000000}">
      <formula1>11</formula1>
    </dataValidation>
    <dataValidation type="textLength" operator="equal" allowBlank="1" showInputMessage="1" showErrorMessage="1" error="IBAN treba sadržavati 21 znamenku." sqref="E68" xr:uid="{00000000-0002-0000-0000-000001000000}">
      <formula1>21</formula1>
    </dataValidation>
    <dataValidation type="list" allowBlank="1" showInputMessage="1" showErrorMessage="1" sqref="E46" xr:uid="{0DB6EEF4-3E04-4AAF-8692-320921BBC47A}">
      <formula1>$I$45:$I$46</formula1>
    </dataValidation>
    <dataValidation type="list" allowBlank="1" showInputMessage="1" showErrorMessage="1" sqref="E47" xr:uid="{C9D6A3F5-F2A6-4882-A172-BEA70AE78F62}">
      <formula1>$I$48:$I$55</formula1>
    </dataValidation>
    <dataValidation type="list" allowBlank="1" showInputMessage="1" showErrorMessage="1" sqref="E49" xr:uid="{ABCC806B-A865-4D6C-B68E-79F448D88E22}">
      <formula1>$H$45:$H$46</formula1>
    </dataValidation>
    <dataValidation type="list" allowBlank="1" showInputMessage="1" showErrorMessage="1" sqref="E61 E63" xr:uid="{8F53ADC6-04F5-4143-BA61-12AA012D2BC5}">
      <formula1>$J$61:$J$62</formula1>
    </dataValidation>
    <dataValidation type="list" allowBlank="1" showInputMessage="1" showErrorMessage="1" sqref="E71 E79" xr:uid="{80D82F80-2FB0-4F05-ABD5-C6B450EF6E51}">
      <formula1>$J$71:$J$73</formula1>
    </dataValidation>
    <dataValidation type="whole" operator="greaterThan" allowBlank="1" showInputMessage="1" showErrorMessage="1" errorTitle="Minimalni upis" error="Minimalni upis iznosi 850,00 kn, odnosno 1 Nova dionica." sqref="E80" xr:uid="{42E0BD28-BBAF-48A2-9583-A6F58D17A2D9}">
      <formula1>850</formula1>
    </dataValidation>
    <dataValidation operator="equal" allowBlank="1" showInputMessage="1" showErrorMessage="1" error="OIB treba sadržavati 11 znamenki." sqref="E28" xr:uid="{7D7B716B-6115-4087-88E6-D7DBB3F023CE}"/>
  </dataValidations>
  <pageMargins left="0.25" right="0.25" top="0.75" bottom="0.75" header="0.3" footer="0.3"/>
  <pageSetup paperSize="9" scale="59" fitToHeight="0" orientation="portrait" r:id="rId1"/>
  <headerFooter>
    <oddFooter>&amp;R&amp;P od &amp;N</oddFooter>
  </headerFooter>
  <rowBreaks count="2" manualBreakCount="2">
    <brk id="75" max="6" man="1"/>
    <brk id="127"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Upisnica </vt:lpstr>
      <vt:lpstr>'Upisnica '!Print_Area</vt:lpstr>
    </vt:vector>
  </TitlesOfParts>
  <Company>PBZ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Levarda</dc:creator>
  <cp:lastModifiedBy>Ivan Levarda</cp:lastModifiedBy>
  <cp:lastPrinted>2021-07-05T11:29:06Z</cp:lastPrinted>
  <dcterms:created xsi:type="dcterms:W3CDTF">2015-06-28T08:06:12Z</dcterms:created>
  <dcterms:modified xsi:type="dcterms:W3CDTF">2021-07-09T09:47:02Z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df6df80-9431-464a-b063-dc29323ed7e5_Enabled">
    <vt:lpwstr>true</vt:lpwstr>
  </property>
  <property fmtid="{D5CDD505-2E9C-101B-9397-08002B2CF9AE}" pid="3" name="MSIP_Label_adf6df80-9431-464a-b063-dc29323ed7e5_SetDate">
    <vt:lpwstr>2021-07-01T09:18:49Z</vt:lpwstr>
  </property>
  <property fmtid="{D5CDD505-2E9C-101B-9397-08002B2CF9AE}" pid="4" name="MSIP_Label_adf6df80-9431-464a-b063-dc29323ed7e5_Method">
    <vt:lpwstr>Privileged</vt:lpwstr>
  </property>
  <property fmtid="{D5CDD505-2E9C-101B-9397-08002B2CF9AE}" pid="5" name="MSIP_Label_adf6df80-9431-464a-b063-dc29323ed7e5_Name">
    <vt:lpwstr>Bez oznake</vt:lpwstr>
  </property>
  <property fmtid="{D5CDD505-2E9C-101B-9397-08002B2CF9AE}" pid="6" name="MSIP_Label_adf6df80-9431-464a-b063-dc29323ed7e5_SiteId">
    <vt:lpwstr>43cecf9e-a78b-4f21-a286-6d94953f3005</vt:lpwstr>
  </property>
  <property fmtid="{D5CDD505-2E9C-101B-9397-08002B2CF9AE}" pid="7" name="MSIP_Label_adf6df80-9431-464a-b063-dc29323ed7e5_ActionId">
    <vt:lpwstr>69372f76-23e6-4723-a3b5-267150c809b1</vt:lpwstr>
  </property>
  <property fmtid="{D5CDD505-2E9C-101B-9397-08002B2CF9AE}" pid="8" name="MSIP_Label_adf6df80-9431-464a-b063-dc29323ed7e5_ContentBits">
    <vt:lpwstr>0</vt:lpwstr>
  </property>
</Properties>
</file>